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35" yWindow="105" windowWidth="18420" windowHeight="11010" activeTab="8"/>
  </bookViews>
  <sheets>
    <sheet name="1" sheetId="7" r:id="rId1"/>
    <sheet name="2" sheetId="10" r:id="rId2"/>
    <sheet name="3" sheetId="12" r:id="rId3"/>
    <sheet name="4" sheetId="13" r:id="rId4"/>
    <sheet name="5" sheetId="14" r:id="rId5"/>
    <sheet name="6" sheetId="15" r:id="rId6"/>
    <sheet name="7" sheetId="16" r:id="rId7"/>
    <sheet name="8" sheetId="17" r:id="rId8"/>
    <sheet name="9" sheetId="18" r:id="rId9"/>
  </sheets>
  <definedNames>
    <definedName name="_xlnm._FilterDatabase" localSheetId="0" hidden="1">'1'!$A$6:$J$10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B6" i="13" l="1"/>
  <c r="B7" i="13"/>
  <c r="B8" i="13"/>
  <c r="B9" i="13"/>
  <c r="B10" i="13"/>
  <c r="B11" i="13"/>
  <c r="B12" i="13"/>
  <c r="B13" i="13"/>
  <c r="B14" i="13"/>
  <c r="B15" i="13"/>
  <c r="B16" i="13"/>
  <c r="B17" i="13"/>
  <c r="B18" i="13"/>
  <c r="B5" i="13" l="1"/>
  <c r="D4" i="13" l="1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CE4" i="13"/>
  <c r="CF4" i="13"/>
  <c r="CG4" i="13"/>
  <c r="CH4" i="13"/>
  <c r="CI4" i="13"/>
  <c r="CJ4" i="13"/>
  <c r="CK4" i="13"/>
  <c r="CL4" i="13"/>
  <c r="CM4" i="13"/>
  <c r="CN4" i="13"/>
  <c r="CO4" i="13"/>
  <c r="CP4" i="13"/>
  <c r="CQ4" i="13"/>
  <c r="CR4" i="13"/>
  <c r="CS4" i="13"/>
  <c r="CT4" i="13"/>
  <c r="CU4" i="13"/>
  <c r="CV4" i="13"/>
  <c r="CW4" i="13"/>
  <c r="CX4" i="13"/>
  <c r="CY4" i="13"/>
  <c r="CZ4" i="13"/>
  <c r="DA4" i="13"/>
  <c r="DB4" i="13"/>
  <c r="DC4" i="13"/>
  <c r="DD4" i="13"/>
  <c r="DE4" i="13"/>
  <c r="DF4" i="13"/>
  <c r="DG4" i="13"/>
  <c r="DH4" i="13"/>
  <c r="DI4" i="13"/>
  <c r="DJ4" i="13"/>
  <c r="DK4" i="13"/>
  <c r="DL4" i="13"/>
  <c r="DM4" i="13"/>
  <c r="DN4" i="13"/>
  <c r="DO4" i="13"/>
  <c r="DP4" i="13"/>
  <c r="DQ4" i="13"/>
  <c r="DR4" i="13"/>
  <c r="DS4" i="13"/>
  <c r="DT4" i="13"/>
  <c r="DU4" i="13"/>
  <c r="DV4" i="13"/>
  <c r="DW4" i="13"/>
  <c r="DX4" i="13"/>
  <c r="DY4" i="13"/>
  <c r="DZ4" i="13"/>
  <c r="EA4" i="13"/>
  <c r="EB4" i="13"/>
  <c r="EC4" i="13"/>
  <c r="ED4" i="13"/>
  <c r="EE4" i="13"/>
  <c r="EF4" i="13"/>
  <c r="EG4" i="13"/>
  <c r="EH4" i="13"/>
  <c r="EI4" i="13"/>
  <c r="EJ4" i="13"/>
  <c r="EK4" i="13"/>
  <c r="EL4" i="13"/>
  <c r="EM4" i="13"/>
  <c r="EN4" i="13"/>
  <c r="EO4" i="13"/>
  <c r="EP4" i="13"/>
  <c r="EQ4" i="13"/>
  <c r="ER4" i="13"/>
  <c r="ES4" i="13"/>
  <c r="ET4" i="13"/>
  <c r="EU4" i="13"/>
  <c r="EV4" i="13"/>
  <c r="EW4" i="13"/>
  <c r="EX4" i="13"/>
  <c r="EY4" i="13"/>
  <c r="EZ4" i="13"/>
  <c r="FA4" i="13"/>
  <c r="FB4" i="13"/>
  <c r="FC4" i="13"/>
  <c r="FD4" i="13"/>
  <c r="FE4" i="13"/>
  <c r="FF4" i="13"/>
  <c r="FG4" i="13"/>
  <c r="FH4" i="13"/>
  <c r="C4" i="13"/>
  <c r="FI4" i="13"/>
  <c r="FJ4" i="13"/>
  <c r="FK4" i="13"/>
  <c r="FL4" i="13"/>
  <c r="FM4" i="13"/>
  <c r="FN4" i="13"/>
  <c r="FO4" i="13"/>
  <c r="FP4" i="13"/>
  <c r="FQ4" i="13"/>
  <c r="FR4" i="13"/>
  <c r="FS4" i="13"/>
  <c r="FT4" i="13"/>
  <c r="FU4" i="13"/>
  <c r="FV4" i="13"/>
  <c r="FW4" i="13"/>
  <c r="FX4" i="13"/>
  <c r="FY4" i="13"/>
  <c r="FZ4" i="13"/>
  <c r="GA4" i="13"/>
  <c r="GB4" i="13"/>
  <c r="GC4" i="13"/>
  <c r="GD4" i="13"/>
  <c r="GE4" i="13"/>
  <c r="GF4" i="13"/>
  <c r="GG4" i="13"/>
  <c r="GH4" i="13"/>
  <c r="GI4" i="13"/>
  <c r="GJ4" i="13"/>
  <c r="GK4" i="13"/>
  <c r="GL4" i="13"/>
  <c r="GM4" i="13"/>
  <c r="GN4" i="13"/>
  <c r="GO4" i="13"/>
  <c r="GP4" i="13"/>
  <c r="GQ4" i="13"/>
  <c r="GR4" i="13"/>
  <c r="GS4" i="13"/>
  <c r="GT4" i="13"/>
  <c r="GU4" i="13"/>
  <c r="GV4" i="13"/>
  <c r="GW4" i="13"/>
  <c r="GX4" i="13"/>
  <c r="GY4" i="13"/>
  <c r="GZ4" i="13"/>
  <c r="HA4" i="13"/>
  <c r="HB4" i="13"/>
  <c r="HC4" i="13"/>
  <c r="HD4" i="13"/>
  <c r="HE4" i="13"/>
  <c r="HF4" i="13"/>
  <c r="HG4" i="13"/>
  <c r="HH4" i="13"/>
  <c r="HI4" i="13"/>
  <c r="HJ4" i="13"/>
  <c r="HK4" i="13"/>
  <c r="HL4" i="13"/>
  <c r="HM4" i="13"/>
  <c r="HN4" i="13"/>
  <c r="HO4" i="13"/>
  <c r="HP4" i="13"/>
  <c r="HQ4" i="13"/>
  <c r="HR4" i="13"/>
  <c r="HS4" i="13"/>
  <c r="HT4" i="13"/>
  <c r="HU4" i="13"/>
  <c r="HV4" i="13"/>
  <c r="HW4" i="13"/>
  <c r="HX4" i="13"/>
  <c r="HY4" i="13"/>
  <c r="HZ4" i="13"/>
  <c r="IA4" i="13"/>
  <c r="IB4" i="13"/>
  <c r="IC4" i="13"/>
  <c r="ID4" i="13"/>
  <c r="IE4" i="13"/>
  <c r="IF4" i="13"/>
  <c r="IG4" i="13"/>
  <c r="IH4" i="13"/>
  <c r="II4" i="13"/>
  <c r="IJ4" i="13"/>
  <c r="IK4" i="13"/>
  <c r="IL4" i="13"/>
  <c r="IM4" i="13"/>
  <c r="IN4" i="13"/>
  <c r="IO4" i="13"/>
  <c r="IP4" i="13"/>
  <c r="IQ4" i="13"/>
  <c r="IR4" i="13"/>
  <c r="B4" i="13" l="1"/>
</calcChain>
</file>

<file path=xl/sharedStrings.xml><?xml version="1.0" encoding="utf-8"?>
<sst xmlns="http://schemas.openxmlformats.org/spreadsheetml/2006/main" count="553" uniqueCount="366">
  <si>
    <t>Закарпатська</t>
  </si>
  <si>
    <t>А</t>
  </si>
  <si>
    <t>Усього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</si>
  <si>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</si>
  <si>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</si>
  <si>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</si>
  <si>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</si>
  <si>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</si>
  <si>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</si>
  <si>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</si>
  <si>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</si>
  <si>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</si>
  <si>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</si>
  <si>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</si>
  <si>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</si>
  <si>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</si>
  <si>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</si>
  <si>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</si>
  <si>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</si>
  <si>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</si>
  <si>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</si>
  <si>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</si>
  <si>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</si>
  <si>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</si>
  <si>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</si>
  <si>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</si>
  <si>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</si>
  <si>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</si>
  <si>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</si>
  <si>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</si>
  <si>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</si>
  <si>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</si>
  <si>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</si>
  <si>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</si>
  <si>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</si>
  <si>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</si>
  <si>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</si>
  <si>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</si>
  <si>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</si>
  <si>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</si>
  <si>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</si>
  <si>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</si>
  <si>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</si>
  <si>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</si>
  <si>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</si>
  <si>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</si>
  <si>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</si>
  <si>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</si>
  <si>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</si>
  <si>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</si>
  <si>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</si>
  <si>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</si>
  <si>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</si>
  <si>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</si>
  <si>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</si>
  <si>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</si>
  <si>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</si>
  <si>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</si>
  <si>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</si>
  <si>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</si>
  <si>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</si>
  <si>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</si>
  <si>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</si>
  <si>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</si>
  <si>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</si>
  <si>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</si>
  <si>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</si>
  <si>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</si>
  <si>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</si>
  <si>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</si>
  <si>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</si>
  <si>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</si>
  <si>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</si>
  <si>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</si>
  <si>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</si>
  <si>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</si>
  <si>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</si>
  <si>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</si>
  <si>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</si>
  <si>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</si>
  <si>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</si>
  <si>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</si>
  <si>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</si>
  <si>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</si>
  <si>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</si>
  <si>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</si>
  <si>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</si>
  <si>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</si>
  <si>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</si>
  <si>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</si>
  <si>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</si>
  <si>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</si>
  <si>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</si>
  <si>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</si>
  <si>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</si>
  <si>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</si>
  <si>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</si>
  <si>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</si>
  <si>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</si>
  <si>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</si>
  <si>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</si>
  <si>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</si>
  <si>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</si>
  <si>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</si>
  <si>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</si>
  <si>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</si>
  <si>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</si>
  <si>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</si>
  <si>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</si>
  <si>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</si>
  <si>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</si>
  <si>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</si>
  <si>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</si>
  <si>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</si>
  <si>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</si>
  <si>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</si>
  <si>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</si>
  <si>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</si>
  <si>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</si>
  <si>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</si>
  <si>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</si>
  <si>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</si>
  <si>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</si>
  <si>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</si>
  <si>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</si>
  <si>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</si>
  <si>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</si>
  <si>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</si>
  <si>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</si>
  <si>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</si>
  <si>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</si>
  <si>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</si>
  <si>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</si>
  <si>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</si>
  <si>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</si>
  <si>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</si>
  <si>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</si>
  <si>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</si>
  <si>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</si>
  <si>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</si>
  <si>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</si>
  <si>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</si>
  <si>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</si>
  <si>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</si>
  <si>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</si>
  <si>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</si>
  <si>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</si>
  <si>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</si>
  <si>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</si>
  <si>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</si>
  <si>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</si>
  <si>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</si>
  <si>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</si>
  <si>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</si>
  <si>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</si>
  <si>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</si>
  <si>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</si>
  <si>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</si>
  <si>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</si>
  <si>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</si>
  <si>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</si>
  <si>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</si>
  <si>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</si>
  <si>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</si>
  <si>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</si>
  <si>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</si>
  <si>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</si>
  <si>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</si>
  <si>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</si>
  <si>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</si>
  <si>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</si>
  <si>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</si>
  <si>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</si>
  <si>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</si>
  <si>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</si>
  <si>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</si>
  <si>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</si>
  <si>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</si>
  <si>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</si>
  <si>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</si>
  <si>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</si>
  <si>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</si>
  <si>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</si>
  <si>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</si>
  <si>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</si>
  <si>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</si>
  <si>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</si>
  <si>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</si>
  <si>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</si>
  <si>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</si>
  <si>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</si>
  <si>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</si>
  <si>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</si>
  <si>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</si>
  <si>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</si>
  <si>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</si>
  <si>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</si>
  <si>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</si>
  <si>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</si>
  <si>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</si>
  <si>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</si>
  <si>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</si>
  <si>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</si>
  <si>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</si>
  <si>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</si>
  <si>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</si>
  <si>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</si>
  <si>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</si>
  <si>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</si>
  <si>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</si>
  <si>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</si>
  <si>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</si>
  <si>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</si>
  <si>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</si>
  <si>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</si>
  <si>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</si>
  <si>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</si>
  <si>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</si>
  <si>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</si>
  <si>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</si>
  <si>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</si>
  <si>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</si>
  <si>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</si>
  <si>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</si>
  <si>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</si>
  <si>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</si>
  <si>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</si>
  <si>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</si>
  <si>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</si>
  <si>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</si>
  <si>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</si>
  <si>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</si>
  <si>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</si>
  <si>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</si>
  <si>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</si>
  <si>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</si>
  <si>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</si>
  <si>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</si>
  <si>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</si>
  <si>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</si>
  <si>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</si>
  <si>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</si>
  <si>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</si>
  <si>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</si>
  <si>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</si>
  <si>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</si>
  <si>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</si>
  <si>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</si>
  <si>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</si>
  <si>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</si>
  <si>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</si>
  <si>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</si>
  <si>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</si>
  <si>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чоловіки</t>
  </si>
  <si>
    <t>сільська місцевість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</si>
  <si>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</si>
  <si>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</si>
  <si>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</si>
  <si>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</si>
  <si>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</si>
  <si>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</si>
  <si>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</si>
  <si>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професійна (професійно-технічна)</t>
  </si>
  <si>
    <t>від 6 місяців до 1 року</t>
  </si>
  <si>
    <t>від 1 року до 2 років</t>
  </si>
  <si>
    <t>від 2 до 3 років</t>
  </si>
  <si>
    <t>3 роки і більше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</si>
  <si>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</si>
  <si>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</si>
  <si>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</si>
  <si>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</si>
  <si>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</si>
  <si>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</si>
  <si>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</si>
  <si>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</si>
  <si>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</si>
  <si>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</si>
  <si>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</si>
  <si>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</si>
  <si>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</si>
  <si>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</si>
  <si>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</si>
  <si>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</si>
  <si>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</si>
  <si>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</si>
  <si>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</si>
  <si>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</si>
  <si>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</si>
  <si>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</si>
  <si>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</si>
  <si>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</si>
  <si>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</si>
  <si>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</si>
  <si>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</si>
  <si>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</si>
  <si>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</si>
  <si>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</si>
  <si>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осіб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</si>
  <si>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</si>
  <si>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</si>
  <si>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</si>
  <si>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</si>
  <si>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</si>
  <si>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</si>
  <si>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</si>
  <si>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</si>
  <si>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за статтю:</t>
  </si>
  <si>
    <t>за віком:</t>
  </si>
  <si>
    <t>за рівнем освіти:</t>
  </si>
  <si>
    <t>жінки</t>
  </si>
  <si>
    <t>15-24 роки</t>
  </si>
  <si>
    <t>повна загальна середня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</si>
  <si>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</si>
  <si>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</si>
  <si>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</si>
  <si>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</si>
  <si>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</si>
  <si>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</si>
  <si>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</si>
  <si>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</si>
  <si>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</si>
  <si>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</si>
  <si>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</si>
  <si>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</si>
  <si>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</si>
  <si>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</si>
  <si>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</si>
  <si>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</si>
  <si>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</si>
  <si>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</si>
  <si>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</si>
  <si>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</si>
  <si>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міські поселення</t>
  </si>
  <si>
    <t>Усього, осіб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</si>
  <si>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</si>
  <si>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</si>
  <si>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</si>
  <si>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</si>
  <si>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у тому числі: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</si>
  <si>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</si>
  <si>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</si>
  <si>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>І. Діяльність суб’єктів господарювання, які надають послуги                                                                              з посередництва у працевлаштуванні в Україні                                                                  у Закарпатській області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</si>
  <si>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</si>
  <si>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</si>
  <si>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</si>
  <si>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</si>
  <si>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</si>
  <si>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</si>
  <si>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</si>
  <si>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</si>
  <si>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</si>
  <si>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</si>
  <si>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</si>
  <si>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</si>
  <si>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</si>
  <si>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Менеджер (управитель) в оптовій торговлі</t>
  </si>
  <si>
    <t>В'язальник схемних джгутів, кабелів та шнурів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</si>
  <si>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</t>
    </r>
    <r>
      <rPr>
        <u/>
        <sz val="14"/>
        <rFont val="Times New Roman"/>
        <family val="1"/>
        <charset val="204"/>
      </rPr>
      <t xml:space="preserve">  за 01.01.2021 - 31.12.2021 року</t>
    </r>
  </si>
  <si>
    <t>1.2 Працевлаштування громадян за статтю, віковими групами та рівнем освіти  за 01.01.2021 - 31.12.2021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</si>
  <si>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 за 01.01.2021 - 31.12.2021 року</t>
  </si>
  <si>
    <t>3.1  Громадяни, працевлаштовані за кордоном, за країнами світу  за 01.01.2021 - 31.12.2021 року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</si>
  <si>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 за 01.01.2021 - 31.12.2021 року</t>
  </si>
  <si>
    <t>3.3 Громадяни, працевлаштовані за кордоном, за видами економічної діяльності на останньому місці роботи в Україні  за 01.01.2021 - 31.12.2021 року</t>
  </si>
  <si>
    <t>3.4 Громадяни, працевлаштовані за кордоном, за видами економічної діяльності у країні призначення  за 01.01.2021 - 31.12.2021 року</t>
  </si>
  <si>
    <t>3.5 Громадяни, працевлаштовані за кордоном, за професійними групами на останньому місці роботи в Україні  за 01.01.2021 - 31.12.2021 року</t>
  </si>
  <si>
    <t>3.6 Громадяни, працевлаштовані за кордоном, за професійними групами в країні призначення  за 01.01.2021 - 31.12.2021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</si>
</sst>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3" fillId="0" borderId="0"/>
    <xf numFmtId="0" fontId="14" fillId="0" borderId="0"/>
    <xf numFmtId="0" fontId="13" fillId="0" borderId="0"/>
  </cellStyleXfs>
  <cellXfs count="78">
    <xf numFmtId="0" fontId="0" fillId="0" borderId="0" xfId="0"/>
    <xf numFmtId="0" fontId="5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ont="1"/>
    <xf numFmtId="0" fontId="5" fillId="0" borderId="0" xfId="2" applyFont="1" applyFill="1"/>
    <xf numFmtId="0" fontId="11" fillId="0" borderId="2" xfId="2" applyFont="1" applyBorder="1" applyAlignment="1">
      <alignment horizontal="center" vertical="center" wrapText="1"/>
    </xf>
    <xf numFmtId="1" fontId="6" fillId="0" borderId="2" xfId="3" applyNumberFormat="1" applyFont="1" applyFill="1" applyBorder="1" applyAlignment="1" applyProtection="1">
      <alignment horizontal="center"/>
    </xf>
    <xf numFmtId="0" fontId="15" fillId="0" borderId="2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0" xfId="2" applyFont="1" applyFill="1"/>
    <xf numFmtId="0" fontId="15" fillId="0" borderId="0" xfId="2" applyFont="1" applyFill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textRotation="90" wrapText="1"/>
    </xf>
    <xf numFmtId="0" fontId="9" fillId="0" borderId="2" xfId="2" applyFont="1" applyFill="1" applyBorder="1" applyAlignment="1">
      <alignment textRotation="90" wrapText="1"/>
    </xf>
    <xf numFmtId="0" fontId="9" fillId="0" borderId="2" xfId="2" applyFont="1" applyFill="1" applyBorder="1" applyAlignment="1">
      <alignment horizontal="left" textRotation="90" wrapText="1"/>
    </xf>
    <xf numFmtId="0" fontId="1" fillId="0" borderId="1" xfId="2" applyFont="1" applyFill="1" applyBorder="1" applyAlignment="1">
      <alignment vertical="center"/>
    </xf>
    <xf numFmtId="0" fontId="5" fillId="0" borderId="2" xfId="2" applyFont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vertical="center" wrapText="1"/>
    </xf>
    <xf numFmtId="0" fontId="12" fillId="0" borderId="4" xfId="2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5" fillId="3" borderId="2" xfId="0" applyFont="1" applyFill="1" applyBorder="1"/>
    <xf numFmtId="0" fontId="5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1" fontId="5" fillId="2" borderId="2" xfId="0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0" fontId="5" fillId="0" borderId="0" xfId="0" applyFont="1"/>
    <xf numFmtId="0" fontId="5" fillId="3" borderId="2" xfId="0" applyFont="1" applyFill="1" applyBorder="1" applyAlignment="1">
      <alignment horizontal="center"/>
    </xf>
    <xf numFmtId="0" fontId="5" fillId="3" borderId="0" xfId="0" applyFont="1" applyFill="1"/>
    <xf numFmtId="3" fontId="5" fillId="3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right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_06" xfId="3"/>
    <cellStyle name="Обычный_Форма2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M2" sqref="M2"/>
    </sheetView>
  </sheetViews>
  <sheetFormatPr defaultRowHeight="12.75" x14ac:dyDescent="0.2"/>
  <cols>
    <col min="1" max="1" width="5.7109375" style="8" customWidth="1"/>
    <col min="2" max="2" width="30.140625" style="9" customWidth="1"/>
    <col min="3" max="3" width="22" style="1" customWidth="1"/>
    <col min="4" max="4" width="11.42578125" style="1" customWidth="1"/>
    <col min="5" max="5" width="11.7109375" style="1" customWidth="1"/>
    <col min="6" max="6" width="11.85546875" style="1" customWidth="1"/>
    <col min="7" max="7" width="12.28515625" style="1" customWidth="1"/>
    <col min="8" max="8" width="9.140625" style="10"/>
  </cols>
  <sheetData>
    <row r="1" spans="1:7" ht="65.25" customHeight="1" x14ac:dyDescent="0.2">
      <c r="A1" s="57" t="s">
        <v>341</v>
      </c>
      <c r="B1" s="57"/>
      <c r="C1" s="57"/>
      <c r="D1" s="57"/>
      <c r="E1" s="57"/>
      <c r="F1" s="57"/>
      <c r="G1" s="57"/>
    </row>
    <row r="2" spans="1:7" ht="40.5" customHeight="1" x14ac:dyDescent="0.2">
      <c r="A2" s="58" t="s">
        <v>357</v>
      </c>
      <c r="B2" s="58"/>
      <c r="C2" s="58"/>
      <c r="D2" s="58"/>
      <c r="E2" s="58"/>
      <c r="F2" s="58"/>
      <c r="G2" s="58"/>
    </row>
    <row r="3" spans="1:7" ht="18.75" x14ac:dyDescent="0.2">
      <c r="A3" s="2"/>
      <c r="B3" s="3"/>
      <c r="C3" s="3"/>
      <c r="D3" s="3"/>
      <c r="E3" s="3"/>
      <c r="F3" s="3"/>
      <c r="G3" s="4" t="s">
        <v>297</v>
      </c>
    </row>
    <row r="4" spans="1:7" ht="15" x14ac:dyDescent="0.2">
      <c r="A4" s="59" t="s">
        <v>298</v>
      </c>
      <c r="B4" s="60" t="s">
        <v>299</v>
      </c>
      <c r="C4" s="60" t="s">
        <v>300</v>
      </c>
      <c r="D4" s="60" t="s">
        <v>301</v>
      </c>
      <c r="E4" s="60"/>
      <c r="F4" s="60"/>
      <c r="G4" s="60"/>
    </row>
    <row r="5" spans="1:7" ht="75" x14ac:dyDescent="0.2">
      <c r="A5" s="59"/>
      <c r="B5" s="60"/>
      <c r="C5" s="60"/>
      <c r="D5" s="5" t="s">
        <v>302</v>
      </c>
      <c r="E5" s="5" t="s">
        <v>303</v>
      </c>
      <c r="F5" s="5" t="s">
        <v>304</v>
      </c>
      <c r="G5" s="5" t="s">
        <v>305</v>
      </c>
    </row>
    <row r="6" spans="1:7" ht="15" x14ac:dyDescent="0.2">
      <c r="A6" s="6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</row>
    <row r="7" spans="1:7" s="49" customFormat="1" ht="28.5" x14ac:dyDescent="0.2">
      <c r="A7" s="38" t="s">
        <v>342</v>
      </c>
      <c r="B7" s="39" t="s">
        <v>343</v>
      </c>
      <c r="C7" s="40">
        <v>216</v>
      </c>
      <c r="D7" s="40">
        <v>0</v>
      </c>
      <c r="E7" s="40">
        <v>216</v>
      </c>
      <c r="F7" s="40">
        <v>0</v>
      </c>
      <c r="G7" s="40">
        <v>0</v>
      </c>
    </row>
    <row r="8" spans="1:7" s="49" customFormat="1" ht="45" x14ac:dyDescent="0.2">
      <c r="A8" s="41" t="s">
        <v>344</v>
      </c>
      <c r="B8" s="42" t="s">
        <v>345</v>
      </c>
      <c r="C8" s="37">
        <v>1</v>
      </c>
      <c r="D8" s="37">
        <v>0</v>
      </c>
      <c r="E8" s="37">
        <v>1</v>
      </c>
      <c r="F8" s="37">
        <v>0</v>
      </c>
      <c r="G8" s="37">
        <v>0</v>
      </c>
    </row>
    <row r="9" spans="1:7" s="49" customFormat="1" ht="24" customHeight="1" x14ac:dyDescent="0.2">
      <c r="A9" s="41" t="s">
        <v>346</v>
      </c>
      <c r="B9" s="42" t="s">
        <v>290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</row>
    <row r="10" spans="1:7" s="49" customFormat="1" ht="15.75" x14ac:dyDescent="0.2">
      <c r="A10" s="41" t="s">
        <v>347</v>
      </c>
      <c r="B10" s="42" t="s">
        <v>291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</row>
    <row r="11" spans="1:7" s="49" customFormat="1" ht="15.75" x14ac:dyDescent="0.2">
      <c r="A11" s="41" t="s">
        <v>348</v>
      </c>
      <c r="B11" s="42" t="s">
        <v>292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</row>
    <row r="12" spans="1:7" s="49" customFormat="1" ht="30" x14ac:dyDescent="0.2">
      <c r="A12" s="41" t="s">
        <v>349</v>
      </c>
      <c r="B12" s="42" t="s">
        <v>293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</row>
    <row r="13" spans="1:7" s="49" customFormat="1" ht="60" x14ac:dyDescent="0.2">
      <c r="A13" s="41" t="s">
        <v>350</v>
      </c>
      <c r="B13" s="42" t="s">
        <v>339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</row>
    <row r="14" spans="1:7" s="49" customFormat="1" ht="30" x14ac:dyDescent="0.2">
      <c r="A14" s="41" t="s">
        <v>351</v>
      </c>
      <c r="B14" s="42" t="s">
        <v>294</v>
      </c>
      <c r="C14" s="37">
        <v>215</v>
      </c>
      <c r="D14" s="37">
        <v>0</v>
      </c>
      <c r="E14" s="37">
        <v>215</v>
      </c>
      <c r="F14" s="37">
        <v>0</v>
      </c>
      <c r="G14" s="37">
        <v>0</v>
      </c>
    </row>
    <row r="15" spans="1:7" s="49" customFormat="1" ht="75" x14ac:dyDescent="0.2">
      <c r="A15" s="41" t="s">
        <v>352</v>
      </c>
      <c r="B15" s="42" t="s">
        <v>295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</row>
    <row r="16" spans="1:7" s="49" customFormat="1" ht="15.75" x14ac:dyDescent="0.2">
      <c r="A16" s="41">
        <v>10</v>
      </c>
      <c r="B16" s="42" t="s">
        <v>353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</row>
    <row r="17" spans="1:7" s="49" customFormat="1" ht="15" x14ac:dyDescent="0.2">
      <c r="A17" s="56" t="s">
        <v>354</v>
      </c>
      <c r="B17" s="56"/>
      <c r="C17" s="44"/>
      <c r="D17" s="44"/>
      <c r="E17" s="44"/>
      <c r="F17" s="44"/>
      <c r="G17" s="44"/>
    </row>
    <row r="18" spans="1:7" s="49" customFormat="1" ht="25.5" x14ac:dyDescent="0.2">
      <c r="A18" s="41"/>
      <c r="B18" s="7" t="s">
        <v>355</v>
      </c>
      <c r="C18" s="44">
        <v>1</v>
      </c>
      <c r="D18" s="44">
        <v>0</v>
      </c>
      <c r="E18" s="44">
        <v>1</v>
      </c>
      <c r="F18" s="44">
        <v>0</v>
      </c>
      <c r="G18" s="44">
        <v>0</v>
      </c>
    </row>
    <row r="19" spans="1:7" ht="25.5" x14ac:dyDescent="0.2">
      <c r="A19" s="76"/>
      <c r="B19" s="7" t="s">
        <v>356</v>
      </c>
      <c r="C19" s="77">
        <v>215</v>
      </c>
      <c r="D19" s="77">
        <v>0</v>
      </c>
      <c r="E19" s="77">
        <v>215</v>
      </c>
      <c r="F19" s="77">
        <v>0</v>
      </c>
      <c r="G19" s="77">
        <v>0</v>
      </c>
    </row>
  </sheetData>
  <mergeCells count="7">
    <mergeCell ref="A17:B17"/>
    <mergeCell ref="A1:G1"/>
    <mergeCell ref="A2:G2"/>
    <mergeCell ref="A4:A5"/>
    <mergeCell ref="B4:B5"/>
    <mergeCell ref="C4:C5"/>
    <mergeCell ref="D4:G4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F12" sqref="F12"/>
    </sheetView>
  </sheetViews>
  <sheetFormatPr defaultRowHeight="12.75" x14ac:dyDescent="0.2"/>
  <cols>
    <col min="1" max="1" width="17.7109375" customWidth="1"/>
    <col min="14" max="14" width="12.5703125" customWidth="1"/>
    <col min="15" max="15" width="13.5703125" customWidth="1"/>
  </cols>
  <sheetData>
    <row r="1" spans="1:15" s="11" customFormat="1" ht="24.75" customHeight="1" x14ac:dyDescent="0.2">
      <c r="A1" s="61" t="s">
        <v>358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3" spans="1:15" s="11" customFormat="1" ht="16.5" customHeight="1" x14ac:dyDescent="0.2">
      <c r="A3" s="62"/>
      <c r="B3" s="63" t="s">
        <v>2</v>
      </c>
      <c r="C3" s="64" t="s">
        <v>306</v>
      </c>
      <c r="D3" s="64"/>
      <c r="E3" s="64" t="s">
        <v>307</v>
      </c>
      <c r="F3" s="64"/>
      <c r="G3" s="64"/>
      <c r="H3" s="64"/>
      <c r="I3" s="64"/>
      <c r="J3" s="64"/>
      <c r="K3" s="64"/>
      <c r="L3" s="64"/>
      <c r="M3" s="64" t="s">
        <v>308</v>
      </c>
      <c r="N3" s="64"/>
      <c r="O3" s="64"/>
    </row>
    <row r="4" spans="1:15" s="11" customFormat="1" ht="97.5" customHeight="1" x14ac:dyDescent="0.2">
      <c r="A4" s="62"/>
      <c r="B4" s="63"/>
      <c r="C4" s="12" t="s">
        <v>309</v>
      </c>
      <c r="D4" s="12" t="s">
        <v>253</v>
      </c>
      <c r="E4" s="12" t="s">
        <v>310</v>
      </c>
      <c r="F4" s="12" t="s">
        <v>255</v>
      </c>
      <c r="G4" s="12" t="s">
        <v>256</v>
      </c>
      <c r="H4" s="12" t="s">
        <v>257</v>
      </c>
      <c r="I4" s="12" t="s">
        <v>258</v>
      </c>
      <c r="J4" s="12" t="s">
        <v>259</v>
      </c>
      <c r="K4" s="12" t="s">
        <v>260</v>
      </c>
      <c r="L4" s="12" t="s">
        <v>261</v>
      </c>
      <c r="M4" s="12" t="s">
        <v>311</v>
      </c>
      <c r="N4" s="12" t="s">
        <v>262</v>
      </c>
      <c r="O4" s="12" t="s">
        <v>312</v>
      </c>
    </row>
    <row r="5" spans="1:15" x14ac:dyDescent="0.2">
      <c r="A5" s="13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</row>
    <row r="6" spans="1:15" s="49" customFormat="1" ht="14.25" x14ac:dyDescent="0.2">
      <c r="A6" s="16" t="s">
        <v>0</v>
      </c>
      <c r="B6" s="45">
        <v>216</v>
      </c>
      <c r="C6" s="45">
        <v>171</v>
      </c>
      <c r="D6" s="45">
        <v>45</v>
      </c>
      <c r="E6" s="45">
        <v>27</v>
      </c>
      <c r="F6" s="45">
        <v>74</v>
      </c>
      <c r="G6" s="45">
        <v>69</v>
      </c>
      <c r="H6" s="45">
        <v>27</v>
      </c>
      <c r="I6" s="45">
        <v>17</v>
      </c>
      <c r="J6" s="45">
        <v>2</v>
      </c>
      <c r="K6" s="45">
        <v>0</v>
      </c>
      <c r="L6" s="45">
        <v>0</v>
      </c>
      <c r="M6" s="45">
        <v>27</v>
      </c>
      <c r="N6" s="45">
        <v>176</v>
      </c>
      <c r="O6" s="45">
        <v>13</v>
      </c>
    </row>
    <row r="7" spans="1:15" s="49" customFormat="1" x14ac:dyDescent="0.2">
      <c r="A7" s="17" t="s">
        <v>313</v>
      </c>
      <c r="B7" s="55">
        <v>216</v>
      </c>
      <c r="C7" s="55">
        <v>171</v>
      </c>
      <c r="D7" s="55">
        <v>45</v>
      </c>
      <c r="E7" s="55">
        <v>27</v>
      </c>
      <c r="F7" s="55">
        <v>74</v>
      </c>
      <c r="G7" s="55">
        <v>69</v>
      </c>
      <c r="H7" s="55">
        <v>27</v>
      </c>
      <c r="I7" s="55">
        <v>17</v>
      </c>
      <c r="J7" s="55">
        <v>2</v>
      </c>
      <c r="K7" s="55">
        <v>0</v>
      </c>
      <c r="L7" s="55">
        <v>0</v>
      </c>
      <c r="M7" s="55">
        <v>27</v>
      </c>
      <c r="N7" s="55">
        <v>176</v>
      </c>
      <c r="O7" s="55">
        <v>13</v>
      </c>
    </row>
    <row r="8" spans="1:15" s="49" customFormat="1" x14ac:dyDescent="0.2">
      <c r="A8" s="17" t="s">
        <v>314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</row>
    <row r="9" spans="1:15" s="49" customFormat="1" x14ac:dyDescent="0.2">
      <c r="A9" s="17" t="s">
        <v>315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</row>
    <row r="10" spans="1:15" s="49" customFormat="1" x14ac:dyDescent="0.2">
      <c r="A10" s="17" t="s">
        <v>316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</row>
    <row r="11" spans="1:15" s="49" customFormat="1" x14ac:dyDescent="0.2">
      <c r="A11" s="17" t="s">
        <v>317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</row>
    <row r="12" spans="1:15" s="49" customFormat="1" x14ac:dyDescent="0.2">
      <c r="A12" s="17" t="s">
        <v>318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</row>
    <row r="13" spans="1:15" s="49" customFormat="1" x14ac:dyDescent="0.2">
      <c r="A13" s="17" t="s">
        <v>319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</row>
    <row r="14" spans="1:15" s="49" customFormat="1" x14ac:dyDescent="0.2">
      <c r="A14" s="17" t="s">
        <v>320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</row>
    <row r="15" spans="1:15" s="49" customFormat="1" x14ac:dyDescent="0.2">
      <c r="A15" s="17" t="s">
        <v>321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</row>
    <row r="16" spans="1:15" s="49" customFormat="1" x14ac:dyDescent="0.2">
      <c r="A16" s="17" t="s">
        <v>322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</row>
    <row r="17" spans="1:15" s="49" customFormat="1" x14ac:dyDescent="0.2">
      <c r="A17" s="17" t="s">
        <v>323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</row>
    <row r="18" spans="1:15" s="49" customFormat="1" x14ac:dyDescent="0.2">
      <c r="A18" s="18" t="s">
        <v>324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</row>
    <row r="19" spans="1:15" s="49" customFormat="1" x14ac:dyDescent="0.2">
      <c r="A19" s="17" t="s">
        <v>325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</row>
    <row r="20" spans="1:15" s="49" customFormat="1" x14ac:dyDescent="0.2">
      <c r="A20" s="17" t="s">
        <v>326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</row>
  </sheetData>
  <mergeCells count="6">
    <mergeCell ref="A1:O1"/>
    <mergeCell ref="A3:A4"/>
    <mergeCell ref="B3:B4"/>
    <mergeCell ref="C3:D3"/>
    <mergeCell ref="E3:L3"/>
    <mergeCell ref="M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I13" sqref="I13"/>
    </sheetView>
  </sheetViews>
  <sheetFormatPr defaultRowHeight="12.75" x14ac:dyDescent="0.2"/>
  <cols>
    <col min="1" max="1" width="10.7109375" customWidth="1"/>
    <col min="8" max="8" width="11.28515625" customWidth="1"/>
    <col min="9" max="9" width="13.28515625" customWidth="1"/>
    <col min="10" max="10" width="13.42578125" customWidth="1"/>
    <col min="11" max="11" width="12.85546875" customWidth="1"/>
    <col min="12" max="12" width="15" customWidth="1"/>
    <col min="13" max="13" width="14.85546875" customWidth="1"/>
    <col min="14" max="14" width="42.42578125" customWidth="1"/>
  </cols>
  <sheetData>
    <row r="1" spans="1:14" s="11" customFormat="1" ht="36" customHeight="1" x14ac:dyDescent="0.2">
      <c r="A1" s="19"/>
      <c r="B1" s="61" t="s">
        <v>359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19"/>
      <c r="N1" s="20"/>
    </row>
    <row r="2" spans="1:14" s="11" customFormat="1" ht="15.75" customHeight="1" x14ac:dyDescent="0.2">
      <c r="A2" s="67" t="s">
        <v>297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21"/>
    </row>
    <row r="3" spans="1:14" s="11" customFormat="1" ht="16.5" customHeight="1" x14ac:dyDescent="0.2">
      <c r="A3" s="62"/>
      <c r="B3" s="63" t="s">
        <v>2</v>
      </c>
      <c r="C3" s="64" t="s">
        <v>327</v>
      </c>
      <c r="D3" s="64"/>
      <c r="E3" s="64"/>
      <c r="F3" s="64"/>
      <c r="G3" s="64"/>
      <c r="H3" s="64" t="s">
        <v>328</v>
      </c>
      <c r="I3" s="64"/>
      <c r="J3" s="64"/>
      <c r="K3" s="64"/>
      <c r="L3" s="64" t="s">
        <v>329</v>
      </c>
      <c r="M3" s="64"/>
      <c r="N3" s="65" t="s">
        <v>330</v>
      </c>
    </row>
    <row r="4" spans="1:14" s="23" customFormat="1" ht="100.5" customHeight="1" x14ac:dyDescent="0.25">
      <c r="A4" s="62"/>
      <c r="B4" s="63"/>
      <c r="C4" s="22" t="s">
        <v>331</v>
      </c>
      <c r="D4" s="22" t="s">
        <v>263</v>
      </c>
      <c r="E4" s="22" t="s">
        <v>264</v>
      </c>
      <c r="F4" s="22" t="s">
        <v>265</v>
      </c>
      <c r="G4" s="22" t="s">
        <v>266</v>
      </c>
      <c r="H4" s="22" t="s">
        <v>302</v>
      </c>
      <c r="I4" s="22" t="s">
        <v>303</v>
      </c>
      <c r="J4" s="22" t="s">
        <v>304</v>
      </c>
      <c r="K4" s="22" t="s">
        <v>305</v>
      </c>
      <c r="L4" s="22" t="s">
        <v>332</v>
      </c>
      <c r="M4" s="22" t="s">
        <v>254</v>
      </c>
      <c r="N4" s="66"/>
    </row>
    <row r="5" spans="1:14" s="24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</row>
    <row r="6" spans="1:14" s="49" customFormat="1" ht="14.25" x14ac:dyDescent="0.2">
      <c r="A6" s="16" t="s">
        <v>0</v>
      </c>
      <c r="B6" s="54">
        <v>876</v>
      </c>
      <c r="C6" s="54">
        <v>439</v>
      </c>
      <c r="D6" s="54">
        <v>69</v>
      </c>
      <c r="E6" s="54">
        <v>368</v>
      </c>
      <c r="F6" s="54">
        <v>0</v>
      </c>
      <c r="G6" s="54">
        <v>0</v>
      </c>
      <c r="H6" s="54">
        <v>36</v>
      </c>
      <c r="I6" s="54">
        <v>829</v>
      </c>
      <c r="J6" s="54">
        <v>3</v>
      </c>
      <c r="K6" s="54">
        <v>8</v>
      </c>
      <c r="L6" s="54">
        <v>335</v>
      </c>
      <c r="M6" s="54">
        <v>541</v>
      </c>
      <c r="N6" s="54">
        <v>13</v>
      </c>
    </row>
    <row r="7" spans="1:14" s="49" customFormat="1" x14ac:dyDescent="0.2">
      <c r="A7" s="17" t="s">
        <v>313</v>
      </c>
      <c r="B7" s="48">
        <v>389</v>
      </c>
      <c r="C7" s="48">
        <v>389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381</v>
      </c>
      <c r="J7" s="48">
        <v>3</v>
      </c>
      <c r="K7" s="48">
        <v>5</v>
      </c>
      <c r="L7" s="48">
        <v>313</v>
      </c>
      <c r="M7" s="48">
        <v>76</v>
      </c>
      <c r="N7" s="55">
        <v>1</v>
      </c>
    </row>
    <row r="8" spans="1:14" s="49" customFormat="1" x14ac:dyDescent="0.2">
      <c r="A8" s="17" t="s">
        <v>314</v>
      </c>
      <c r="B8" s="48">
        <v>437</v>
      </c>
      <c r="C8" s="48">
        <v>0</v>
      </c>
      <c r="D8" s="48">
        <v>69</v>
      </c>
      <c r="E8" s="48">
        <v>368</v>
      </c>
      <c r="F8" s="48">
        <v>0</v>
      </c>
      <c r="G8" s="48">
        <v>0</v>
      </c>
      <c r="H8" s="48">
        <v>36</v>
      </c>
      <c r="I8" s="48">
        <v>398</v>
      </c>
      <c r="J8" s="48">
        <v>0</v>
      </c>
      <c r="K8" s="48">
        <v>3</v>
      </c>
      <c r="L8" s="48">
        <v>19</v>
      </c>
      <c r="M8" s="48">
        <v>418</v>
      </c>
      <c r="N8" s="55">
        <v>4</v>
      </c>
    </row>
    <row r="9" spans="1:14" s="49" customFormat="1" x14ac:dyDescent="0.2">
      <c r="A9" s="17" t="s">
        <v>315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55">
        <v>0</v>
      </c>
    </row>
    <row r="10" spans="1:14" s="49" customFormat="1" x14ac:dyDescent="0.2">
      <c r="A10" s="17" t="s">
        <v>316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55">
        <v>0</v>
      </c>
    </row>
    <row r="11" spans="1:14" s="49" customFormat="1" x14ac:dyDescent="0.2">
      <c r="A11" s="17" t="s">
        <v>317</v>
      </c>
      <c r="B11" s="48">
        <v>50</v>
      </c>
      <c r="C11" s="48">
        <v>50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50</v>
      </c>
      <c r="J11" s="48">
        <v>0</v>
      </c>
      <c r="K11" s="48">
        <v>0</v>
      </c>
      <c r="L11" s="48">
        <v>3</v>
      </c>
      <c r="M11" s="48">
        <v>47</v>
      </c>
      <c r="N11" s="55">
        <v>8</v>
      </c>
    </row>
    <row r="12" spans="1:14" s="49" customFormat="1" x14ac:dyDescent="0.2">
      <c r="A12" s="17" t="s">
        <v>318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55">
        <v>0</v>
      </c>
    </row>
    <row r="13" spans="1:14" s="49" customFormat="1" x14ac:dyDescent="0.2">
      <c r="A13" s="17" t="s">
        <v>319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55">
        <v>0</v>
      </c>
    </row>
    <row r="14" spans="1:14" s="49" customFormat="1" x14ac:dyDescent="0.2">
      <c r="A14" s="17" t="s">
        <v>320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55">
        <v>0</v>
      </c>
    </row>
    <row r="15" spans="1:14" s="49" customFormat="1" x14ac:dyDescent="0.2">
      <c r="A15" s="17" t="s">
        <v>321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55">
        <v>0</v>
      </c>
    </row>
    <row r="16" spans="1:14" s="49" customFormat="1" x14ac:dyDescent="0.2">
      <c r="A16" s="17" t="s">
        <v>322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55">
        <v>0</v>
      </c>
    </row>
    <row r="17" spans="1:14" s="49" customFormat="1" x14ac:dyDescent="0.2">
      <c r="A17" s="17" t="s">
        <v>323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55">
        <v>0</v>
      </c>
    </row>
    <row r="18" spans="1:14" s="49" customFormat="1" x14ac:dyDescent="0.2">
      <c r="A18" s="18" t="s">
        <v>324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55">
        <v>0</v>
      </c>
    </row>
    <row r="19" spans="1:14" s="49" customFormat="1" x14ac:dyDescent="0.2">
      <c r="A19" s="17" t="s">
        <v>325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55">
        <v>0</v>
      </c>
    </row>
    <row r="20" spans="1:14" s="49" customFormat="1" x14ac:dyDescent="0.2">
      <c r="A20" s="17" t="s">
        <v>326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55">
        <v>0</v>
      </c>
    </row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8"/>
  <sheetViews>
    <sheetView showZeros="0" zoomScaleNormal="100" workbookViewId="0">
      <selection activeCell="BH16" sqref="BH16"/>
    </sheetView>
  </sheetViews>
  <sheetFormatPr defaultRowHeight="12.75" x14ac:dyDescent="0.2"/>
  <cols>
    <col min="3" max="3" width="4" bestFit="1" customWidth="1"/>
    <col min="4" max="28" width="3.7109375" bestFit="1" customWidth="1"/>
    <col min="29" max="29" width="6.5703125" bestFit="1" customWidth="1"/>
    <col min="30" max="30" width="3.7109375" bestFit="1" customWidth="1"/>
    <col min="31" max="31" width="4.42578125" customWidth="1"/>
    <col min="32" max="41" width="3.7109375" bestFit="1" customWidth="1"/>
    <col min="42" max="42" width="6.5703125" bestFit="1" customWidth="1"/>
    <col min="43" max="46" width="3.7109375" bestFit="1" customWidth="1"/>
    <col min="47" max="47" width="6.5703125" bestFit="1" customWidth="1"/>
    <col min="48" max="48" width="3.7109375" bestFit="1" customWidth="1"/>
    <col min="49" max="49" width="6.5703125" bestFit="1" customWidth="1"/>
    <col min="50" max="53" width="3.7109375" bestFit="1" customWidth="1"/>
    <col min="54" max="54" width="6.5703125" bestFit="1" customWidth="1"/>
    <col min="55" max="63" width="3.7109375" bestFit="1" customWidth="1"/>
    <col min="64" max="64" width="6.5703125" bestFit="1" customWidth="1"/>
    <col min="65" max="71" width="3.7109375" bestFit="1" customWidth="1"/>
    <col min="72" max="72" width="6.5703125" bestFit="1" customWidth="1"/>
    <col min="73" max="73" width="9.42578125" bestFit="1" customWidth="1"/>
    <col min="74" max="79" width="3.7109375" bestFit="1" customWidth="1"/>
    <col min="80" max="80" width="6.5703125" bestFit="1" customWidth="1"/>
    <col min="81" max="98" width="3.7109375" bestFit="1" customWidth="1"/>
    <col min="99" max="99" width="6.5703125" bestFit="1" customWidth="1"/>
    <col min="100" max="100" width="9.42578125" bestFit="1" customWidth="1"/>
    <col min="101" max="102" width="3.7109375" bestFit="1" customWidth="1"/>
    <col min="103" max="103" width="4.85546875" bestFit="1" customWidth="1"/>
    <col min="104" max="106" width="3.7109375" bestFit="1" customWidth="1"/>
    <col min="107" max="107" width="6.5703125" bestFit="1" customWidth="1"/>
    <col min="108" max="117" width="3.7109375" bestFit="1" customWidth="1"/>
    <col min="118" max="118" width="9.42578125" bestFit="1" customWidth="1"/>
    <col min="119" max="121" width="3.7109375" bestFit="1" customWidth="1"/>
    <col min="122" max="122" width="9.42578125" bestFit="1" customWidth="1"/>
    <col min="123" max="155" width="3.7109375" bestFit="1" customWidth="1"/>
    <col min="156" max="156" width="6.5703125" bestFit="1" customWidth="1"/>
    <col min="157" max="168" width="3.7109375" bestFit="1" customWidth="1"/>
    <col min="169" max="169" width="6.5703125" bestFit="1" customWidth="1"/>
    <col min="170" max="193" width="3.7109375" bestFit="1" customWidth="1"/>
    <col min="194" max="194" width="5.7109375" customWidth="1"/>
    <col min="195" max="195" width="3.7109375" bestFit="1" customWidth="1"/>
    <col min="196" max="196" width="6.5703125" bestFit="1" customWidth="1"/>
    <col min="197" max="216" width="3.7109375" bestFit="1" customWidth="1"/>
    <col min="217" max="217" width="6.5703125" bestFit="1" customWidth="1"/>
    <col min="218" max="220" width="3.7109375" bestFit="1" customWidth="1"/>
    <col min="221" max="221" width="6.5703125" bestFit="1" customWidth="1"/>
    <col min="222" max="227" width="3.7109375" bestFit="1" customWidth="1"/>
    <col min="228" max="228" width="6.5703125" bestFit="1" customWidth="1"/>
    <col min="229" max="231" width="3.7109375" bestFit="1" customWidth="1"/>
    <col min="232" max="232" width="6.5703125" bestFit="1" customWidth="1"/>
    <col min="233" max="235" width="3.7109375" bestFit="1" customWidth="1"/>
    <col min="236" max="236" width="12.28515625" bestFit="1" customWidth="1"/>
    <col min="237" max="241" width="3.7109375" bestFit="1" customWidth="1"/>
    <col min="242" max="242" width="6.5703125" bestFit="1" customWidth="1"/>
    <col min="243" max="243" width="3.7109375" bestFit="1" customWidth="1"/>
    <col min="244" max="244" width="6.5703125" bestFit="1" customWidth="1"/>
    <col min="245" max="252" width="3.7109375" bestFit="1" customWidth="1"/>
  </cols>
  <sheetData>
    <row r="1" spans="1:252" s="11" customFormat="1" ht="24.75" customHeight="1" x14ac:dyDescent="0.2">
      <c r="B1" s="68" t="s">
        <v>360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52" s="11" customFormat="1" ht="149.25" customHeight="1" x14ac:dyDescent="0.2">
      <c r="A2" s="25"/>
      <c r="B2" s="26" t="s">
        <v>333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8" t="s">
        <v>16</v>
      </c>
      <c r="Q2" s="28" t="s">
        <v>17</v>
      </c>
      <c r="R2" s="28" t="s">
        <v>18</v>
      </c>
      <c r="S2" s="28" t="s">
        <v>19</v>
      </c>
      <c r="T2" s="28" t="s">
        <v>20</v>
      </c>
      <c r="U2" s="28" t="s">
        <v>21</v>
      </c>
      <c r="V2" s="28" t="s">
        <v>22</v>
      </c>
      <c r="W2" s="28" t="s">
        <v>23</v>
      </c>
      <c r="X2" s="28" t="s">
        <v>24</v>
      </c>
      <c r="Y2" s="28" t="s">
        <v>25</v>
      </c>
      <c r="Z2" s="28" t="s">
        <v>26</v>
      </c>
      <c r="AA2" s="28" t="s">
        <v>27</v>
      </c>
      <c r="AB2" s="28" t="s">
        <v>28</v>
      </c>
      <c r="AC2" s="29" t="s">
        <v>29</v>
      </c>
      <c r="AD2" s="28" t="s">
        <v>30</v>
      </c>
      <c r="AE2" s="28" t="s">
        <v>31</v>
      </c>
      <c r="AF2" s="28" t="s">
        <v>32</v>
      </c>
      <c r="AG2" s="28" t="s">
        <v>33</v>
      </c>
      <c r="AH2" s="28" t="s">
        <v>34</v>
      </c>
      <c r="AI2" s="28" t="s">
        <v>35</v>
      </c>
      <c r="AJ2" s="28" t="s">
        <v>36</v>
      </c>
      <c r="AK2" s="28" t="s">
        <v>37</v>
      </c>
      <c r="AL2" s="28" t="s">
        <v>38</v>
      </c>
      <c r="AM2" s="28" t="s">
        <v>39</v>
      </c>
      <c r="AN2" s="28" t="s">
        <v>40</v>
      </c>
      <c r="AO2" s="28" t="s">
        <v>41</v>
      </c>
      <c r="AP2" s="28" t="s">
        <v>42</v>
      </c>
      <c r="AQ2" s="28" t="s">
        <v>43</v>
      </c>
      <c r="AR2" s="28" t="s">
        <v>44</v>
      </c>
      <c r="AS2" s="28" t="s">
        <v>45</v>
      </c>
      <c r="AT2" s="28" t="s">
        <v>46</v>
      </c>
      <c r="AU2" s="28" t="s">
        <v>47</v>
      </c>
      <c r="AV2" s="28" t="s">
        <v>48</v>
      </c>
      <c r="AW2" s="28" t="s">
        <v>49</v>
      </c>
      <c r="AX2" s="28" t="s">
        <v>50</v>
      </c>
      <c r="AY2" s="28" t="s">
        <v>51</v>
      </c>
      <c r="AZ2" s="28" t="s">
        <v>52</v>
      </c>
      <c r="BA2" s="28" t="s">
        <v>53</v>
      </c>
      <c r="BB2" s="28" t="s">
        <v>54</v>
      </c>
      <c r="BC2" s="28" t="s">
        <v>55</v>
      </c>
      <c r="BD2" s="28" t="s">
        <v>56</v>
      </c>
      <c r="BE2" s="28" t="s">
        <v>57</v>
      </c>
      <c r="BF2" s="28" t="s">
        <v>58</v>
      </c>
      <c r="BG2" s="28" t="s">
        <v>59</v>
      </c>
      <c r="BH2" s="28" t="s">
        <v>60</v>
      </c>
      <c r="BI2" s="28" t="s">
        <v>61</v>
      </c>
      <c r="BJ2" s="28" t="s">
        <v>62</v>
      </c>
      <c r="BK2" s="28" t="s">
        <v>63</v>
      </c>
      <c r="BL2" s="28" t="s">
        <v>64</v>
      </c>
      <c r="BM2" s="28" t="s">
        <v>65</v>
      </c>
      <c r="BN2" s="28" t="s">
        <v>66</v>
      </c>
      <c r="BO2" s="28" t="s">
        <v>67</v>
      </c>
      <c r="BP2" s="28" t="s">
        <v>68</v>
      </c>
      <c r="BQ2" s="28" t="s">
        <v>69</v>
      </c>
      <c r="BR2" s="28" t="s">
        <v>70</v>
      </c>
      <c r="BS2" s="28" t="s">
        <v>71</v>
      </c>
      <c r="BT2" s="28" t="s">
        <v>72</v>
      </c>
      <c r="BU2" s="28" t="s">
        <v>73</v>
      </c>
      <c r="BV2" s="28" t="s">
        <v>74</v>
      </c>
      <c r="BW2" s="28" t="s">
        <v>75</v>
      </c>
      <c r="BX2" s="28" t="s">
        <v>76</v>
      </c>
      <c r="BY2" s="28" t="s">
        <v>77</v>
      </c>
      <c r="BZ2" s="28" t="s">
        <v>78</v>
      </c>
      <c r="CA2" s="28" t="s">
        <v>79</v>
      </c>
      <c r="CB2" s="28" t="s">
        <v>80</v>
      </c>
      <c r="CC2" s="28" t="s">
        <v>81</v>
      </c>
      <c r="CD2" s="28" t="s">
        <v>82</v>
      </c>
      <c r="CE2" s="28" t="s">
        <v>83</v>
      </c>
      <c r="CF2" s="28" t="s">
        <v>84</v>
      </c>
      <c r="CG2" s="28" t="s">
        <v>85</v>
      </c>
      <c r="CH2" s="28" t="s">
        <v>86</v>
      </c>
      <c r="CI2" s="28" t="s">
        <v>87</v>
      </c>
      <c r="CJ2" s="28" t="s">
        <v>88</v>
      </c>
      <c r="CK2" s="28" t="s">
        <v>89</v>
      </c>
      <c r="CL2" s="28" t="s">
        <v>90</v>
      </c>
      <c r="CM2" s="28" t="s">
        <v>91</v>
      </c>
      <c r="CN2" s="28" t="s">
        <v>92</v>
      </c>
      <c r="CO2" s="28" t="s">
        <v>93</v>
      </c>
      <c r="CP2" s="28" t="s">
        <v>94</v>
      </c>
      <c r="CQ2" s="28" t="s">
        <v>95</v>
      </c>
      <c r="CR2" s="28" t="s">
        <v>96</v>
      </c>
      <c r="CS2" s="28" t="s">
        <v>97</v>
      </c>
      <c r="CT2" s="28" t="s">
        <v>98</v>
      </c>
      <c r="CU2" s="28" t="s">
        <v>99</v>
      </c>
      <c r="CV2" s="28" t="s">
        <v>100</v>
      </c>
      <c r="CW2" s="28" t="s">
        <v>101</v>
      </c>
      <c r="CX2" s="28" t="s">
        <v>102</v>
      </c>
      <c r="CY2" s="28" t="s">
        <v>103</v>
      </c>
      <c r="CZ2" s="28" t="s">
        <v>104</v>
      </c>
      <c r="DA2" s="28" t="s">
        <v>105</v>
      </c>
      <c r="DB2" s="28" t="s">
        <v>106</v>
      </c>
      <c r="DC2" s="28" t="s">
        <v>107</v>
      </c>
      <c r="DD2" s="28" t="s">
        <v>108</v>
      </c>
      <c r="DE2" s="28" t="s">
        <v>109</v>
      </c>
      <c r="DF2" s="28" t="s">
        <v>110</v>
      </c>
      <c r="DG2" s="28" t="s">
        <v>111</v>
      </c>
      <c r="DH2" s="28" t="s">
        <v>112</v>
      </c>
      <c r="DI2" s="28" t="s">
        <v>113</v>
      </c>
      <c r="DJ2" s="28" t="s">
        <v>114</v>
      </c>
      <c r="DK2" s="28" t="s">
        <v>115</v>
      </c>
      <c r="DL2" s="28" t="s">
        <v>116</v>
      </c>
      <c r="DM2" s="28" t="s">
        <v>117</v>
      </c>
      <c r="DN2" s="28" t="s">
        <v>118</v>
      </c>
      <c r="DO2" s="28" t="s">
        <v>119</v>
      </c>
      <c r="DP2" s="28" t="s">
        <v>120</v>
      </c>
      <c r="DQ2" s="28" t="s">
        <v>121</v>
      </c>
      <c r="DR2" s="28" t="s">
        <v>122</v>
      </c>
      <c r="DS2" s="28" t="s">
        <v>123</v>
      </c>
      <c r="DT2" s="28" t="s">
        <v>124</v>
      </c>
      <c r="DU2" s="28" t="s">
        <v>125</v>
      </c>
      <c r="DV2" s="28" t="s">
        <v>126</v>
      </c>
      <c r="DW2" s="28" t="s">
        <v>127</v>
      </c>
      <c r="DX2" s="28" t="s">
        <v>128</v>
      </c>
      <c r="DY2" s="28" t="s">
        <v>129</v>
      </c>
      <c r="DZ2" s="28" t="s">
        <v>130</v>
      </c>
      <c r="EA2" s="28" t="s">
        <v>131</v>
      </c>
      <c r="EB2" s="28" t="s">
        <v>132</v>
      </c>
      <c r="EC2" s="28" t="s">
        <v>133</v>
      </c>
      <c r="ED2" s="28" t="s">
        <v>134</v>
      </c>
      <c r="EE2" s="28" t="s">
        <v>135</v>
      </c>
      <c r="EF2" s="28" t="s">
        <v>136</v>
      </c>
      <c r="EG2" s="28" t="s">
        <v>137</v>
      </c>
      <c r="EH2" s="28" t="s">
        <v>138</v>
      </c>
      <c r="EI2" s="28" t="s">
        <v>139</v>
      </c>
      <c r="EJ2" s="28" t="s">
        <v>140</v>
      </c>
      <c r="EK2" s="28" t="s">
        <v>141</v>
      </c>
      <c r="EL2" s="28" t="s">
        <v>142</v>
      </c>
      <c r="EM2" s="28" t="s">
        <v>143</v>
      </c>
      <c r="EN2" s="28" t="s">
        <v>144</v>
      </c>
      <c r="EO2" s="28" t="s">
        <v>145</v>
      </c>
      <c r="EP2" s="28" t="s">
        <v>146</v>
      </c>
      <c r="EQ2" s="28" t="s">
        <v>147</v>
      </c>
      <c r="ER2" s="28" t="s">
        <v>148</v>
      </c>
      <c r="ES2" s="28" t="s">
        <v>149</v>
      </c>
      <c r="ET2" s="28" t="s">
        <v>150</v>
      </c>
      <c r="EU2" s="28" t="s">
        <v>151</v>
      </c>
      <c r="EV2" s="28" t="s">
        <v>152</v>
      </c>
      <c r="EW2" s="28" t="s">
        <v>153</v>
      </c>
      <c r="EX2" s="28" t="s">
        <v>154</v>
      </c>
      <c r="EY2" s="28" t="s">
        <v>155</v>
      </c>
      <c r="EZ2" s="28" t="s">
        <v>156</v>
      </c>
      <c r="FA2" s="28" t="s">
        <v>157</v>
      </c>
      <c r="FB2" s="28" t="s">
        <v>158</v>
      </c>
      <c r="FC2" s="28" t="s">
        <v>159</v>
      </c>
      <c r="FD2" s="28" t="s">
        <v>160</v>
      </c>
      <c r="FE2" s="28" t="s">
        <v>161</v>
      </c>
      <c r="FF2" s="28" t="s">
        <v>162</v>
      </c>
      <c r="FG2" s="28" t="s">
        <v>163</v>
      </c>
      <c r="FH2" s="28" t="s">
        <v>164</v>
      </c>
      <c r="FI2" s="28" t="s">
        <v>165</v>
      </c>
      <c r="FJ2" s="28" t="s">
        <v>166</v>
      </c>
      <c r="FK2" s="28" t="s">
        <v>167</v>
      </c>
      <c r="FL2" s="28" t="s">
        <v>168</v>
      </c>
      <c r="FM2" s="28" t="s">
        <v>169</v>
      </c>
      <c r="FN2" s="28" t="s">
        <v>170</v>
      </c>
      <c r="FO2" s="28" t="s">
        <v>171</v>
      </c>
      <c r="FP2" s="28" t="s">
        <v>172</v>
      </c>
      <c r="FQ2" s="28" t="s">
        <v>173</v>
      </c>
      <c r="FR2" s="28" t="s">
        <v>174</v>
      </c>
      <c r="FS2" s="28" t="s">
        <v>175</v>
      </c>
      <c r="FT2" s="28" t="s">
        <v>176</v>
      </c>
      <c r="FU2" s="28" t="s">
        <v>177</v>
      </c>
      <c r="FV2" s="28" t="s">
        <v>178</v>
      </c>
      <c r="FW2" s="28" t="s">
        <v>179</v>
      </c>
      <c r="FX2" s="28" t="s">
        <v>180</v>
      </c>
      <c r="FY2" s="28" t="s">
        <v>181</v>
      </c>
      <c r="FZ2" s="28" t="s">
        <v>182</v>
      </c>
      <c r="GA2" s="28" t="s">
        <v>183</v>
      </c>
      <c r="GB2" s="28" t="s">
        <v>184</v>
      </c>
      <c r="GC2" s="28" t="s">
        <v>185</v>
      </c>
      <c r="GD2" s="28" t="s">
        <v>186</v>
      </c>
      <c r="GE2" s="28" t="s">
        <v>187</v>
      </c>
      <c r="GF2" s="28" t="s">
        <v>188</v>
      </c>
      <c r="GG2" s="28" t="s">
        <v>189</v>
      </c>
      <c r="GH2" s="28" t="s">
        <v>190</v>
      </c>
      <c r="GI2" s="28" t="s">
        <v>191</v>
      </c>
      <c r="GJ2" s="28" t="s">
        <v>192</v>
      </c>
      <c r="GK2" s="28" t="s">
        <v>193</v>
      </c>
      <c r="GL2" s="28" t="s">
        <v>194</v>
      </c>
      <c r="GM2" s="28" t="s">
        <v>195</v>
      </c>
      <c r="GN2" s="28" t="s">
        <v>196</v>
      </c>
      <c r="GO2" s="28" t="s">
        <v>197</v>
      </c>
      <c r="GP2" s="28" t="s">
        <v>198</v>
      </c>
      <c r="GQ2" s="28" t="s">
        <v>199</v>
      </c>
      <c r="GR2" s="28" t="s">
        <v>200</v>
      </c>
      <c r="GS2" s="28" t="s">
        <v>201</v>
      </c>
      <c r="GT2" s="28" t="s">
        <v>202</v>
      </c>
      <c r="GU2" s="28" t="s">
        <v>203</v>
      </c>
      <c r="GV2" s="28" t="s">
        <v>204</v>
      </c>
      <c r="GW2" s="28" t="s">
        <v>205</v>
      </c>
      <c r="GX2" s="28" t="s">
        <v>206</v>
      </c>
      <c r="GY2" s="28" t="s">
        <v>207</v>
      </c>
      <c r="GZ2" s="28" t="s">
        <v>208</v>
      </c>
      <c r="HA2" s="28" t="s">
        <v>209</v>
      </c>
      <c r="HB2" s="28" t="s">
        <v>210</v>
      </c>
      <c r="HC2" s="28" t="s">
        <v>211</v>
      </c>
      <c r="HD2" s="28" t="s">
        <v>212</v>
      </c>
      <c r="HE2" s="28" t="s">
        <v>213</v>
      </c>
      <c r="HF2" s="28" t="s">
        <v>214</v>
      </c>
      <c r="HG2" s="28" t="s">
        <v>215</v>
      </c>
      <c r="HH2" s="28" t="s">
        <v>216</v>
      </c>
      <c r="HI2" s="28" t="s">
        <v>217</v>
      </c>
      <c r="HJ2" s="28" t="s">
        <v>218</v>
      </c>
      <c r="HK2" s="28" t="s">
        <v>219</v>
      </c>
      <c r="HL2" s="28" t="s">
        <v>220</v>
      </c>
      <c r="HM2" s="28" t="s">
        <v>221</v>
      </c>
      <c r="HN2" s="28" t="s">
        <v>222</v>
      </c>
      <c r="HO2" s="28" t="s">
        <v>223</v>
      </c>
      <c r="HP2" s="28" t="s">
        <v>224</v>
      </c>
      <c r="HQ2" s="28" t="s">
        <v>225</v>
      </c>
      <c r="HR2" s="28" t="s">
        <v>226</v>
      </c>
      <c r="HS2" s="28" t="s">
        <v>227</v>
      </c>
      <c r="HT2" s="28" t="s">
        <v>228</v>
      </c>
      <c r="HU2" s="28" t="s">
        <v>229</v>
      </c>
      <c r="HV2" s="28" t="s">
        <v>230</v>
      </c>
      <c r="HW2" s="28" t="s">
        <v>231</v>
      </c>
      <c r="HX2" s="28" t="s">
        <v>232</v>
      </c>
      <c r="HY2" s="28" t="s">
        <v>233</v>
      </c>
      <c r="HZ2" s="28" t="s">
        <v>234</v>
      </c>
      <c r="IA2" s="28" t="s">
        <v>235</v>
      </c>
      <c r="IB2" s="28" t="s">
        <v>236</v>
      </c>
      <c r="IC2" s="28" t="s">
        <v>237</v>
      </c>
      <c r="ID2" s="28" t="s">
        <v>238</v>
      </c>
      <c r="IE2" s="28" t="s">
        <v>239</v>
      </c>
      <c r="IF2" s="28" t="s">
        <v>240</v>
      </c>
      <c r="IG2" s="28" t="s">
        <v>241</v>
      </c>
      <c r="IH2" s="28" t="s">
        <v>242</v>
      </c>
      <c r="II2" s="28" t="s">
        <v>243</v>
      </c>
      <c r="IJ2" s="28" t="s">
        <v>244</v>
      </c>
      <c r="IK2" s="28" t="s">
        <v>245</v>
      </c>
      <c r="IL2" s="28" t="s">
        <v>246</v>
      </c>
      <c r="IM2" s="28" t="s">
        <v>247</v>
      </c>
      <c r="IN2" s="28" t="s">
        <v>248</v>
      </c>
      <c r="IO2" s="28" t="s">
        <v>249</v>
      </c>
      <c r="IP2" s="28" t="s">
        <v>250</v>
      </c>
      <c r="IQ2" s="28" t="s">
        <v>251</v>
      </c>
      <c r="IR2" s="28" t="s">
        <v>252</v>
      </c>
    </row>
    <row r="3" spans="1:252" s="24" customFormat="1" ht="12.95" customHeight="1" x14ac:dyDescent="0.2">
      <c r="A3" s="14" t="s">
        <v>1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  <c r="AG3" s="15">
        <v>32</v>
      </c>
      <c r="AH3" s="15">
        <v>33</v>
      </c>
      <c r="AI3" s="15">
        <v>34</v>
      </c>
      <c r="AJ3" s="15">
        <v>35</v>
      </c>
      <c r="AK3" s="15">
        <v>36</v>
      </c>
      <c r="AL3" s="15">
        <v>37</v>
      </c>
      <c r="AM3" s="15">
        <v>38</v>
      </c>
      <c r="AN3" s="15">
        <v>39</v>
      </c>
      <c r="AO3" s="15">
        <v>40</v>
      </c>
      <c r="AP3" s="15">
        <v>41</v>
      </c>
      <c r="AQ3" s="15">
        <v>42</v>
      </c>
      <c r="AR3" s="15">
        <v>43</v>
      </c>
      <c r="AS3" s="15">
        <v>44</v>
      </c>
      <c r="AT3" s="15">
        <v>45</v>
      </c>
      <c r="AU3" s="15">
        <v>46</v>
      </c>
      <c r="AV3" s="15">
        <v>47</v>
      </c>
      <c r="AW3" s="15">
        <v>48</v>
      </c>
      <c r="AX3" s="15">
        <v>49</v>
      </c>
      <c r="AY3" s="15">
        <v>50</v>
      </c>
      <c r="AZ3" s="15">
        <v>51</v>
      </c>
      <c r="BA3" s="15">
        <v>52</v>
      </c>
      <c r="BB3" s="15">
        <v>53</v>
      </c>
      <c r="BC3" s="15">
        <v>54</v>
      </c>
      <c r="BD3" s="15">
        <v>55</v>
      </c>
      <c r="BE3" s="15">
        <v>56</v>
      </c>
      <c r="BF3" s="15">
        <v>57</v>
      </c>
      <c r="BG3" s="15">
        <v>58</v>
      </c>
      <c r="BH3" s="15">
        <v>59</v>
      </c>
      <c r="BI3" s="15">
        <v>60</v>
      </c>
      <c r="BJ3" s="15">
        <v>61</v>
      </c>
      <c r="BK3" s="15">
        <v>62</v>
      </c>
      <c r="BL3" s="15">
        <v>63</v>
      </c>
      <c r="BM3" s="15">
        <v>64</v>
      </c>
      <c r="BN3" s="15">
        <v>65</v>
      </c>
      <c r="BO3" s="15">
        <v>66</v>
      </c>
      <c r="BP3" s="15">
        <v>67</v>
      </c>
      <c r="BQ3" s="15">
        <v>68</v>
      </c>
      <c r="BR3" s="15">
        <v>69</v>
      </c>
      <c r="BS3" s="15">
        <v>70</v>
      </c>
      <c r="BT3" s="15">
        <v>71</v>
      </c>
      <c r="BU3" s="15">
        <v>72</v>
      </c>
      <c r="BV3" s="15">
        <v>73</v>
      </c>
      <c r="BW3" s="15">
        <v>74</v>
      </c>
      <c r="BX3" s="15">
        <v>75</v>
      </c>
      <c r="BY3" s="15">
        <v>76</v>
      </c>
      <c r="BZ3" s="15">
        <v>77</v>
      </c>
      <c r="CA3" s="15">
        <v>78</v>
      </c>
      <c r="CB3" s="15">
        <v>79</v>
      </c>
      <c r="CC3" s="15">
        <v>80</v>
      </c>
      <c r="CD3" s="15">
        <v>81</v>
      </c>
      <c r="CE3" s="15">
        <v>82</v>
      </c>
      <c r="CF3" s="15">
        <v>83</v>
      </c>
      <c r="CG3" s="15">
        <v>84</v>
      </c>
      <c r="CH3" s="15">
        <v>85</v>
      </c>
      <c r="CI3" s="15">
        <v>86</v>
      </c>
      <c r="CJ3" s="15">
        <v>87</v>
      </c>
      <c r="CK3" s="15">
        <v>88</v>
      </c>
      <c r="CL3" s="15">
        <v>89</v>
      </c>
      <c r="CM3" s="15">
        <v>90</v>
      </c>
      <c r="CN3" s="15">
        <v>91</v>
      </c>
      <c r="CO3" s="15">
        <v>92</v>
      </c>
      <c r="CP3" s="15">
        <v>93</v>
      </c>
      <c r="CQ3" s="15">
        <v>94</v>
      </c>
      <c r="CR3" s="15">
        <v>95</v>
      </c>
      <c r="CS3" s="15">
        <v>96</v>
      </c>
      <c r="CT3" s="15">
        <v>97</v>
      </c>
      <c r="CU3" s="15">
        <v>98</v>
      </c>
      <c r="CV3" s="15">
        <v>99</v>
      </c>
      <c r="CW3" s="15">
        <v>100</v>
      </c>
      <c r="CX3" s="15">
        <v>101</v>
      </c>
      <c r="CY3" s="15">
        <v>102</v>
      </c>
      <c r="CZ3" s="15">
        <v>103</v>
      </c>
      <c r="DA3" s="15">
        <v>104</v>
      </c>
      <c r="DB3" s="15">
        <v>105</v>
      </c>
      <c r="DC3" s="15">
        <v>106</v>
      </c>
      <c r="DD3" s="15">
        <v>107</v>
      </c>
      <c r="DE3" s="15">
        <v>108</v>
      </c>
      <c r="DF3" s="15">
        <v>109</v>
      </c>
      <c r="DG3" s="15">
        <v>110</v>
      </c>
      <c r="DH3" s="15">
        <v>111</v>
      </c>
      <c r="DI3" s="15">
        <v>112</v>
      </c>
      <c r="DJ3" s="15">
        <v>113</v>
      </c>
      <c r="DK3" s="15">
        <v>114</v>
      </c>
      <c r="DL3" s="15">
        <v>115</v>
      </c>
      <c r="DM3" s="15">
        <v>116</v>
      </c>
      <c r="DN3" s="15">
        <v>117</v>
      </c>
      <c r="DO3" s="15">
        <v>118</v>
      </c>
      <c r="DP3" s="15">
        <v>119</v>
      </c>
      <c r="DQ3" s="15">
        <v>120</v>
      </c>
      <c r="DR3" s="15">
        <v>121</v>
      </c>
      <c r="DS3" s="15">
        <v>122</v>
      </c>
      <c r="DT3" s="15">
        <v>123</v>
      </c>
      <c r="DU3" s="15">
        <v>124</v>
      </c>
      <c r="DV3" s="15">
        <v>125</v>
      </c>
      <c r="DW3" s="15">
        <v>126</v>
      </c>
      <c r="DX3" s="15">
        <v>127</v>
      </c>
      <c r="DY3" s="15">
        <v>128</v>
      </c>
      <c r="DZ3" s="15">
        <v>129</v>
      </c>
      <c r="EA3" s="15">
        <v>130</v>
      </c>
      <c r="EB3" s="15">
        <v>131</v>
      </c>
      <c r="EC3" s="15">
        <v>132</v>
      </c>
      <c r="ED3" s="15">
        <v>133</v>
      </c>
      <c r="EE3" s="15">
        <v>134</v>
      </c>
      <c r="EF3" s="15">
        <v>135</v>
      </c>
      <c r="EG3" s="15">
        <v>136</v>
      </c>
      <c r="EH3" s="15">
        <v>137</v>
      </c>
      <c r="EI3" s="15">
        <v>138</v>
      </c>
      <c r="EJ3" s="15">
        <v>139</v>
      </c>
      <c r="EK3" s="15">
        <v>140</v>
      </c>
      <c r="EL3" s="15">
        <v>141</v>
      </c>
      <c r="EM3" s="15">
        <v>142</v>
      </c>
      <c r="EN3" s="15">
        <v>143</v>
      </c>
      <c r="EO3" s="15">
        <v>144</v>
      </c>
      <c r="EP3" s="15">
        <v>145</v>
      </c>
      <c r="EQ3" s="15">
        <v>146</v>
      </c>
      <c r="ER3" s="15">
        <v>147</v>
      </c>
      <c r="ES3" s="15">
        <v>148</v>
      </c>
      <c r="ET3" s="15">
        <v>149</v>
      </c>
      <c r="EU3" s="15">
        <v>150</v>
      </c>
      <c r="EV3" s="15">
        <v>151</v>
      </c>
      <c r="EW3" s="15">
        <v>152</v>
      </c>
      <c r="EX3" s="15">
        <v>153</v>
      </c>
      <c r="EY3" s="15">
        <v>154</v>
      </c>
      <c r="EZ3" s="15">
        <v>155</v>
      </c>
      <c r="FA3" s="15">
        <v>156</v>
      </c>
      <c r="FB3" s="15">
        <v>157</v>
      </c>
      <c r="FC3" s="15">
        <v>158</v>
      </c>
      <c r="FD3" s="15">
        <v>159</v>
      </c>
      <c r="FE3" s="15">
        <v>160</v>
      </c>
      <c r="FF3" s="15">
        <v>161</v>
      </c>
      <c r="FG3" s="15">
        <v>162</v>
      </c>
      <c r="FH3" s="15">
        <v>163</v>
      </c>
      <c r="FI3" s="15">
        <v>164</v>
      </c>
      <c r="FJ3" s="15">
        <v>165</v>
      </c>
      <c r="FK3" s="15">
        <v>166</v>
      </c>
      <c r="FL3" s="15">
        <v>167</v>
      </c>
      <c r="FM3" s="15">
        <v>168</v>
      </c>
      <c r="FN3" s="15">
        <v>169</v>
      </c>
      <c r="FO3" s="15">
        <v>170</v>
      </c>
      <c r="FP3" s="15">
        <v>171</v>
      </c>
      <c r="FQ3" s="15">
        <v>172</v>
      </c>
      <c r="FR3" s="15">
        <v>173</v>
      </c>
      <c r="FS3" s="15">
        <v>174</v>
      </c>
      <c r="FT3" s="15">
        <v>175</v>
      </c>
      <c r="FU3" s="15">
        <v>176</v>
      </c>
      <c r="FV3" s="15">
        <v>177</v>
      </c>
      <c r="FW3" s="15">
        <v>178</v>
      </c>
      <c r="FX3" s="15">
        <v>179</v>
      </c>
      <c r="FY3" s="15">
        <v>180</v>
      </c>
      <c r="FZ3" s="15">
        <v>181</v>
      </c>
      <c r="GA3" s="15">
        <v>182</v>
      </c>
      <c r="GB3" s="15">
        <v>183</v>
      </c>
      <c r="GC3" s="15">
        <v>184</v>
      </c>
      <c r="GD3" s="15">
        <v>185</v>
      </c>
      <c r="GE3" s="15">
        <v>186</v>
      </c>
      <c r="GF3" s="15">
        <v>187</v>
      </c>
      <c r="GG3" s="15">
        <v>188</v>
      </c>
      <c r="GH3" s="15">
        <v>189</v>
      </c>
      <c r="GI3" s="15">
        <v>190</v>
      </c>
      <c r="GJ3" s="15">
        <v>191</v>
      </c>
      <c r="GK3" s="15">
        <v>192</v>
      </c>
      <c r="GL3" s="15">
        <v>193</v>
      </c>
      <c r="GM3" s="15">
        <v>194</v>
      </c>
      <c r="GN3" s="15">
        <v>195</v>
      </c>
      <c r="GO3" s="15">
        <v>196</v>
      </c>
      <c r="GP3" s="15">
        <v>197</v>
      </c>
      <c r="GQ3" s="15">
        <v>198</v>
      </c>
      <c r="GR3" s="15">
        <v>199</v>
      </c>
      <c r="GS3" s="15">
        <v>200</v>
      </c>
      <c r="GT3" s="15">
        <v>201</v>
      </c>
      <c r="GU3" s="15">
        <v>202</v>
      </c>
      <c r="GV3" s="15">
        <v>203</v>
      </c>
      <c r="GW3" s="15">
        <v>204</v>
      </c>
      <c r="GX3" s="15">
        <v>205</v>
      </c>
      <c r="GY3" s="15">
        <v>206</v>
      </c>
      <c r="GZ3" s="15">
        <v>207</v>
      </c>
      <c r="HA3" s="15">
        <v>208</v>
      </c>
      <c r="HB3" s="15">
        <v>209</v>
      </c>
      <c r="HC3" s="15">
        <v>210</v>
      </c>
      <c r="HD3" s="15">
        <v>211</v>
      </c>
      <c r="HE3" s="15">
        <v>212</v>
      </c>
      <c r="HF3" s="15">
        <v>213</v>
      </c>
      <c r="HG3" s="15">
        <v>214</v>
      </c>
      <c r="HH3" s="15">
        <v>215</v>
      </c>
      <c r="HI3" s="15">
        <v>216</v>
      </c>
      <c r="HJ3" s="15">
        <v>217</v>
      </c>
      <c r="HK3" s="15">
        <v>218</v>
      </c>
      <c r="HL3" s="15">
        <v>219</v>
      </c>
      <c r="HM3" s="15">
        <v>220</v>
      </c>
      <c r="HN3" s="15">
        <v>221</v>
      </c>
      <c r="HO3" s="15">
        <v>222</v>
      </c>
      <c r="HP3" s="15">
        <v>223</v>
      </c>
      <c r="HQ3" s="15">
        <v>224</v>
      </c>
      <c r="HR3" s="15">
        <v>225</v>
      </c>
      <c r="HS3" s="15">
        <v>226</v>
      </c>
      <c r="HT3" s="15">
        <v>227</v>
      </c>
      <c r="HU3" s="15">
        <v>228</v>
      </c>
      <c r="HV3" s="15">
        <v>229</v>
      </c>
      <c r="HW3" s="15">
        <v>230</v>
      </c>
      <c r="HX3" s="15">
        <v>231</v>
      </c>
      <c r="HY3" s="15">
        <v>232</v>
      </c>
      <c r="HZ3" s="15">
        <v>233</v>
      </c>
      <c r="IA3" s="15">
        <v>234</v>
      </c>
      <c r="IB3" s="15">
        <v>235</v>
      </c>
      <c r="IC3" s="15">
        <v>236</v>
      </c>
      <c r="ID3" s="15">
        <v>237</v>
      </c>
      <c r="IE3" s="15">
        <v>238</v>
      </c>
      <c r="IF3" s="15">
        <v>239</v>
      </c>
      <c r="IG3" s="15">
        <v>240</v>
      </c>
      <c r="IH3" s="15">
        <v>241</v>
      </c>
      <c r="II3" s="15">
        <v>242</v>
      </c>
      <c r="IJ3" s="15">
        <v>243</v>
      </c>
      <c r="IK3" s="15">
        <v>244</v>
      </c>
      <c r="IL3" s="15">
        <v>245</v>
      </c>
      <c r="IM3" s="15">
        <v>246</v>
      </c>
      <c r="IN3" s="15">
        <v>247</v>
      </c>
      <c r="IO3" s="15">
        <v>248</v>
      </c>
      <c r="IP3" s="15">
        <v>249</v>
      </c>
      <c r="IQ3" s="15">
        <v>250</v>
      </c>
      <c r="IR3" s="15">
        <v>251</v>
      </c>
    </row>
    <row r="4" spans="1:252" s="49" customFormat="1" ht="14.25" x14ac:dyDescent="0.2">
      <c r="A4" s="16" t="s">
        <v>0</v>
      </c>
      <c r="B4" s="45">
        <f>SUM(B5:B18)</f>
        <v>1961</v>
      </c>
      <c r="C4" s="45">
        <f t="shared" ref="C4:BN4" si="0">SUM(C5:C18)</f>
        <v>0</v>
      </c>
      <c r="D4" s="45">
        <f t="shared" si="0"/>
        <v>0</v>
      </c>
      <c r="E4" s="45">
        <f t="shared" si="0"/>
        <v>0</v>
      </c>
      <c r="F4" s="45">
        <f t="shared" si="0"/>
        <v>0</v>
      </c>
      <c r="G4" s="45">
        <f t="shared" si="0"/>
        <v>0</v>
      </c>
      <c r="H4" s="45">
        <f t="shared" si="0"/>
        <v>0</v>
      </c>
      <c r="I4" s="45">
        <f t="shared" si="0"/>
        <v>0</v>
      </c>
      <c r="J4" s="45">
        <f t="shared" si="0"/>
        <v>0</v>
      </c>
      <c r="K4" s="45">
        <f t="shared" si="0"/>
        <v>0</v>
      </c>
      <c r="L4" s="45">
        <f t="shared" si="0"/>
        <v>0</v>
      </c>
      <c r="M4" s="45">
        <f t="shared" si="0"/>
        <v>0</v>
      </c>
      <c r="N4" s="45">
        <f t="shared" si="0"/>
        <v>0</v>
      </c>
      <c r="O4" s="45">
        <f t="shared" si="0"/>
        <v>0</v>
      </c>
      <c r="P4" s="45">
        <f t="shared" si="0"/>
        <v>0</v>
      </c>
      <c r="Q4" s="45">
        <f t="shared" si="0"/>
        <v>0</v>
      </c>
      <c r="R4" s="45">
        <f t="shared" si="0"/>
        <v>0</v>
      </c>
      <c r="S4" s="45">
        <f t="shared" si="0"/>
        <v>0</v>
      </c>
      <c r="T4" s="45">
        <f t="shared" si="0"/>
        <v>0</v>
      </c>
      <c r="U4" s="45">
        <f t="shared" si="0"/>
        <v>0</v>
      </c>
      <c r="V4" s="45">
        <f t="shared" si="0"/>
        <v>0</v>
      </c>
      <c r="W4" s="45">
        <f t="shared" si="0"/>
        <v>0</v>
      </c>
      <c r="X4" s="45">
        <f t="shared" si="0"/>
        <v>0</v>
      </c>
      <c r="Y4" s="45">
        <f t="shared" si="0"/>
        <v>0</v>
      </c>
      <c r="Z4" s="45">
        <f t="shared" si="0"/>
        <v>0</v>
      </c>
      <c r="AA4" s="45">
        <f t="shared" si="0"/>
        <v>0</v>
      </c>
      <c r="AB4" s="45">
        <f t="shared" si="0"/>
        <v>0</v>
      </c>
      <c r="AC4" s="45">
        <f t="shared" si="0"/>
        <v>0</v>
      </c>
      <c r="AD4" s="45">
        <f t="shared" si="0"/>
        <v>0</v>
      </c>
      <c r="AE4" s="45">
        <f t="shared" si="0"/>
        <v>0</v>
      </c>
      <c r="AF4" s="45">
        <f t="shared" si="0"/>
        <v>0</v>
      </c>
      <c r="AG4" s="45">
        <f t="shared" si="0"/>
        <v>0</v>
      </c>
      <c r="AH4" s="45">
        <f t="shared" si="0"/>
        <v>0</v>
      </c>
      <c r="AI4" s="45">
        <f t="shared" si="0"/>
        <v>0</v>
      </c>
      <c r="AJ4" s="45">
        <f t="shared" si="0"/>
        <v>0</v>
      </c>
      <c r="AK4" s="45">
        <f t="shared" si="0"/>
        <v>0</v>
      </c>
      <c r="AL4" s="45">
        <f t="shared" si="0"/>
        <v>0</v>
      </c>
      <c r="AM4" s="45">
        <f t="shared" si="0"/>
        <v>0</v>
      </c>
      <c r="AN4" s="45">
        <f t="shared" si="0"/>
        <v>0</v>
      </c>
      <c r="AO4" s="45">
        <f t="shared" si="0"/>
        <v>0</v>
      </c>
      <c r="AP4" s="45">
        <f t="shared" si="0"/>
        <v>0</v>
      </c>
      <c r="AQ4" s="45">
        <f t="shared" si="0"/>
        <v>0</v>
      </c>
      <c r="AR4" s="45">
        <f t="shared" si="0"/>
        <v>0</v>
      </c>
      <c r="AS4" s="45">
        <f t="shared" si="0"/>
        <v>0</v>
      </c>
      <c r="AT4" s="45">
        <f t="shared" si="0"/>
        <v>0</v>
      </c>
      <c r="AU4" s="45">
        <f t="shared" si="0"/>
        <v>0</v>
      </c>
      <c r="AV4" s="45">
        <f t="shared" si="0"/>
        <v>0</v>
      </c>
      <c r="AW4" s="45">
        <f t="shared" si="0"/>
        <v>0</v>
      </c>
      <c r="AX4" s="45">
        <f t="shared" si="0"/>
        <v>0</v>
      </c>
      <c r="AY4" s="45">
        <f t="shared" si="0"/>
        <v>0</v>
      </c>
      <c r="AZ4" s="45">
        <f t="shared" si="0"/>
        <v>0</v>
      </c>
      <c r="BA4" s="45">
        <f t="shared" si="0"/>
        <v>0</v>
      </c>
      <c r="BB4" s="45">
        <f t="shared" si="0"/>
        <v>0</v>
      </c>
      <c r="BC4" s="45">
        <f t="shared" si="0"/>
        <v>0</v>
      </c>
      <c r="BD4" s="45">
        <f t="shared" si="0"/>
        <v>0</v>
      </c>
      <c r="BE4" s="45">
        <f t="shared" si="0"/>
        <v>0</v>
      </c>
      <c r="BF4" s="45">
        <f t="shared" si="0"/>
        <v>0</v>
      </c>
      <c r="BG4" s="45">
        <f t="shared" si="0"/>
        <v>0</v>
      </c>
      <c r="BH4" s="45">
        <f t="shared" si="0"/>
        <v>21</v>
      </c>
      <c r="BI4" s="45">
        <f t="shared" si="0"/>
        <v>0</v>
      </c>
      <c r="BJ4" s="45">
        <f t="shared" si="0"/>
        <v>0</v>
      </c>
      <c r="BK4" s="45">
        <f t="shared" si="0"/>
        <v>0</v>
      </c>
      <c r="BL4" s="45">
        <f t="shared" si="0"/>
        <v>0</v>
      </c>
      <c r="BM4" s="45">
        <f t="shared" si="0"/>
        <v>0</v>
      </c>
      <c r="BN4" s="45">
        <f t="shared" si="0"/>
        <v>0</v>
      </c>
      <c r="BO4" s="45">
        <f t="shared" ref="BO4:DZ4" si="1">SUM(BO5:BO18)</f>
        <v>0</v>
      </c>
      <c r="BP4" s="45">
        <f t="shared" si="1"/>
        <v>0</v>
      </c>
      <c r="BQ4" s="45">
        <f t="shared" si="1"/>
        <v>0</v>
      </c>
      <c r="BR4" s="45">
        <f t="shared" si="1"/>
        <v>0</v>
      </c>
      <c r="BS4" s="45">
        <f t="shared" si="1"/>
        <v>0</v>
      </c>
      <c r="BT4" s="45">
        <f t="shared" si="1"/>
        <v>0</v>
      </c>
      <c r="BU4" s="45">
        <f t="shared" si="1"/>
        <v>0</v>
      </c>
      <c r="BV4" s="45">
        <f t="shared" si="1"/>
        <v>0</v>
      </c>
      <c r="BW4" s="45">
        <f t="shared" si="1"/>
        <v>0</v>
      </c>
      <c r="BX4" s="45">
        <f t="shared" si="1"/>
        <v>0</v>
      </c>
      <c r="BY4" s="45">
        <f t="shared" si="1"/>
        <v>0</v>
      </c>
      <c r="BZ4" s="45">
        <f t="shared" si="1"/>
        <v>0</v>
      </c>
      <c r="CA4" s="45">
        <f t="shared" si="1"/>
        <v>0</v>
      </c>
      <c r="CB4" s="45">
        <f t="shared" si="1"/>
        <v>0</v>
      </c>
      <c r="CC4" s="45">
        <f t="shared" si="1"/>
        <v>0</v>
      </c>
      <c r="CD4" s="45">
        <f t="shared" si="1"/>
        <v>0</v>
      </c>
      <c r="CE4" s="45">
        <f t="shared" si="1"/>
        <v>0</v>
      </c>
      <c r="CF4" s="45">
        <f t="shared" si="1"/>
        <v>0</v>
      </c>
      <c r="CG4" s="45">
        <f t="shared" si="1"/>
        <v>0</v>
      </c>
      <c r="CH4" s="45">
        <f t="shared" si="1"/>
        <v>0</v>
      </c>
      <c r="CI4" s="45">
        <f t="shared" si="1"/>
        <v>0</v>
      </c>
      <c r="CJ4" s="45">
        <f t="shared" si="1"/>
        <v>0</v>
      </c>
      <c r="CK4" s="45">
        <f t="shared" si="1"/>
        <v>0</v>
      </c>
      <c r="CL4" s="45">
        <f t="shared" si="1"/>
        <v>0</v>
      </c>
      <c r="CM4" s="45">
        <f t="shared" si="1"/>
        <v>0</v>
      </c>
      <c r="CN4" s="45">
        <f t="shared" si="1"/>
        <v>0</v>
      </c>
      <c r="CO4" s="45">
        <f t="shared" si="1"/>
        <v>0</v>
      </c>
      <c r="CP4" s="45">
        <f t="shared" si="1"/>
        <v>0</v>
      </c>
      <c r="CQ4" s="45">
        <f t="shared" si="1"/>
        <v>0</v>
      </c>
      <c r="CR4" s="45">
        <f t="shared" si="1"/>
        <v>0</v>
      </c>
      <c r="CS4" s="45">
        <f t="shared" si="1"/>
        <v>0</v>
      </c>
      <c r="CT4" s="45">
        <f t="shared" si="1"/>
        <v>0</v>
      </c>
      <c r="CU4" s="45">
        <f t="shared" si="1"/>
        <v>0</v>
      </c>
      <c r="CV4" s="45">
        <f t="shared" si="1"/>
        <v>0</v>
      </c>
      <c r="CW4" s="45">
        <f t="shared" si="1"/>
        <v>0</v>
      </c>
      <c r="CX4" s="45">
        <f t="shared" si="1"/>
        <v>0</v>
      </c>
      <c r="CY4" s="45">
        <f t="shared" si="1"/>
        <v>1863</v>
      </c>
      <c r="CZ4" s="45">
        <f t="shared" si="1"/>
        <v>0</v>
      </c>
      <c r="DA4" s="45">
        <f t="shared" si="1"/>
        <v>0</v>
      </c>
      <c r="DB4" s="45">
        <f t="shared" si="1"/>
        <v>0</v>
      </c>
      <c r="DC4" s="45">
        <f t="shared" si="1"/>
        <v>0</v>
      </c>
      <c r="DD4" s="45">
        <f t="shared" si="1"/>
        <v>0</v>
      </c>
      <c r="DE4" s="45">
        <f t="shared" si="1"/>
        <v>0</v>
      </c>
      <c r="DF4" s="45">
        <f t="shared" si="1"/>
        <v>0</v>
      </c>
      <c r="DG4" s="45">
        <f t="shared" si="1"/>
        <v>0</v>
      </c>
      <c r="DH4" s="45">
        <f t="shared" si="1"/>
        <v>0</v>
      </c>
      <c r="DI4" s="45">
        <f t="shared" si="1"/>
        <v>0</v>
      </c>
      <c r="DJ4" s="45">
        <f t="shared" si="1"/>
        <v>0</v>
      </c>
      <c r="DK4" s="45">
        <f t="shared" si="1"/>
        <v>0</v>
      </c>
      <c r="DL4" s="45">
        <f t="shared" si="1"/>
        <v>0</v>
      </c>
      <c r="DM4" s="45">
        <f t="shared" si="1"/>
        <v>0</v>
      </c>
      <c r="DN4" s="45">
        <f t="shared" si="1"/>
        <v>0</v>
      </c>
      <c r="DO4" s="45">
        <f t="shared" si="1"/>
        <v>0</v>
      </c>
      <c r="DP4" s="45">
        <f t="shared" si="1"/>
        <v>0</v>
      </c>
      <c r="DQ4" s="45">
        <f t="shared" si="1"/>
        <v>0</v>
      </c>
      <c r="DR4" s="45">
        <f t="shared" si="1"/>
        <v>0</v>
      </c>
      <c r="DS4" s="45">
        <f t="shared" si="1"/>
        <v>0</v>
      </c>
      <c r="DT4" s="45">
        <f t="shared" si="1"/>
        <v>0</v>
      </c>
      <c r="DU4" s="45">
        <f t="shared" si="1"/>
        <v>0</v>
      </c>
      <c r="DV4" s="45">
        <f t="shared" si="1"/>
        <v>0</v>
      </c>
      <c r="DW4" s="45">
        <f t="shared" si="1"/>
        <v>0</v>
      </c>
      <c r="DX4" s="45">
        <f t="shared" si="1"/>
        <v>0</v>
      </c>
      <c r="DY4" s="45">
        <f t="shared" si="1"/>
        <v>0</v>
      </c>
      <c r="DZ4" s="45">
        <f t="shared" si="1"/>
        <v>0</v>
      </c>
      <c r="EA4" s="45">
        <f t="shared" ref="EA4:GL4" si="2">SUM(EA5:EA18)</f>
        <v>0</v>
      </c>
      <c r="EB4" s="45">
        <f t="shared" si="2"/>
        <v>0</v>
      </c>
      <c r="EC4" s="45">
        <f t="shared" si="2"/>
        <v>0</v>
      </c>
      <c r="ED4" s="45">
        <f t="shared" si="2"/>
        <v>0</v>
      </c>
      <c r="EE4" s="45">
        <f t="shared" si="2"/>
        <v>0</v>
      </c>
      <c r="EF4" s="45">
        <f t="shared" si="2"/>
        <v>0</v>
      </c>
      <c r="EG4" s="45">
        <f t="shared" si="2"/>
        <v>0</v>
      </c>
      <c r="EH4" s="45">
        <f t="shared" si="2"/>
        <v>0</v>
      </c>
      <c r="EI4" s="45">
        <f t="shared" si="2"/>
        <v>0</v>
      </c>
      <c r="EJ4" s="45">
        <f t="shared" si="2"/>
        <v>0</v>
      </c>
      <c r="EK4" s="45">
        <f t="shared" si="2"/>
        <v>0</v>
      </c>
      <c r="EL4" s="45">
        <f t="shared" si="2"/>
        <v>0</v>
      </c>
      <c r="EM4" s="45">
        <f t="shared" si="2"/>
        <v>0</v>
      </c>
      <c r="EN4" s="45">
        <f t="shared" si="2"/>
        <v>0</v>
      </c>
      <c r="EO4" s="45">
        <f t="shared" si="2"/>
        <v>0</v>
      </c>
      <c r="EP4" s="45">
        <f t="shared" si="2"/>
        <v>0</v>
      </c>
      <c r="EQ4" s="45">
        <f t="shared" si="2"/>
        <v>0</v>
      </c>
      <c r="ER4" s="45">
        <f t="shared" si="2"/>
        <v>0</v>
      </c>
      <c r="ES4" s="45">
        <f t="shared" si="2"/>
        <v>0</v>
      </c>
      <c r="ET4" s="45">
        <f t="shared" si="2"/>
        <v>0</v>
      </c>
      <c r="EU4" s="45">
        <f t="shared" si="2"/>
        <v>0</v>
      </c>
      <c r="EV4" s="45">
        <f t="shared" si="2"/>
        <v>0</v>
      </c>
      <c r="EW4" s="45">
        <f t="shared" si="2"/>
        <v>0</v>
      </c>
      <c r="EX4" s="45">
        <f t="shared" si="2"/>
        <v>0</v>
      </c>
      <c r="EY4" s="45">
        <f t="shared" si="2"/>
        <v>0</v>
      </c>
      <c r="EZ4" s="45">
        <f t="shared" si="2"/>
        <v>0</v>
      </c>
      <c r="FA4" s="45">
        <f t="shared" si="2"/>
        <v>0</v>
      </c>
      <c r="FB4" s="45">
        <f t="shared" si="2"/>
        <v>0</v>
      </c>
      <c r="FC4" s="45">
        <f t="shared" si="2"/>
        <v>0</v>
      </c>
      <c r="FD4" s="45">
        <f t="shared" si="2"/>
        <v>0</v>
      </c>
      <c r="FE4" s="45">
        <f t="shared" si="2"/>
        <v>0</v>
      </c>
      <c r="FF4" s="45">
        <f t="shared" si="2"/>
        <v>0</v>
      </c>
      <c r="FG4" s="45">
        <f t="shared" si="2"/>
        <v>0</v>
      </c>
      <c r="FH4" s="45">
        <f t="shared" si="2"/>
        <v>0</v>
      </c>
      <c r="FI4" s="45">
        <f t="shared" si="2"/>
        <v>0</v>
      </c>
      <c r="FJ4" s="45">
        <f t="shared" si="2"/>
        <v>0</v>
      </c>
      <c r="FK4" s="45">
        <f t="shared" si="2"/>
        <v>0</v>
      </c>
      <c r="FL4" s="45">
        <f t="shared" si="2"/>
        <v>0</v>
      </c>
      <c r="FM4" s="45">
        <f t="shared" si="2"/>
        <v>0</v>
      </c>
      <c r="FN4" s="45">
        <f t="shared" si="2"/>
        <v>0</v>
      </c>
      <c r="FO4" s="45">
        <f t="shared" si="2"/>
        <v>0</v>
      </c>
      <c r="FP4" s="45">
        <f t="shared" si="2"/>
        <v>0</v>
      </c>
      <c r="FQ4" s="45">
        <f t="shared" si="2"/>
        <v>0</v>
      </c>
      <c r="FR4" s="45">
        <f t="shared" si="2"/>
        <v>0</v>
      </c>
      <c r="FS4" s="45">
        <f t="shared" si="2"/>
        <v>0</v>
      </c>
      <c r="FT4" s="45">
        <f t="shared" si="2"/>
        <v>0</v>
      </c>
      <c r="FU4" s="45">
        <f t="shared" si="2"/>
        <v>0</v>
      </c>
      <c r="FV4" s="45">
        <f t="shared" si="2"/>
        <v>0</v>
      </c>
      <c r="FW4" s="45">
        <f t="shared" si="2"/>
        <v>64</v>
      </c>
      <c r="FX4" s="45">
        <f t="shared" si="2"/>
        <v>0</v>
      </c>
      <c r="FY4" s="45">
        <f t="shared" si="2"/>
        <v>0</v>
      </c>
      <c r="FZ4" s="45">
        <f t="shared" si="2"/>
        <v>0</v>
      </c>
      <c r="GA4" s="45">
        <f t="shared" si="2"/>
        <v>0</v>
      </c>
      <c r="GB4" s="45">
        <f t="shared" si="2"/>
        <v>0</v>
      </c>
      <c r="GC4" s="45">
        <f t="shared" si="2"/>
        <v>0</v>
      </c>
      <c r="GD4" s="45">
        <f t="shared" si="2"/>
        <v>0</v>
      </c>
      <c r="GE4" s="45">
        <f t="shared" si="2"/>
        <v>0</v>
      </c>
      <c r="GF4" s="45">
        <f t="shared" si="2"/>
        <v>0</v>
      </c>
      <c r="GG4" s="45">
        <f t="shared" si="2"/>
        <v>0</v>
      </c>
      <c r="GH4" s="45">
        <f t="shared" si="2"/>
        <v>0</v>
      </c>
      <c r="GI4" s="45">
        <f t="shared" si="2"/>
        <v>0</v>
      </c>
      <c r="GJ4" s="45">
        <f t="shared" si="2"/>
        <v>0</v>
      </c>
      <c r="GK4" s="45">
        <f t="shared" si="2"/>
        <v>0</v>
      </c>
      <c r="GL4" s="45">
        <f t="shared" si="2"/>
        <v>0</v>
      </c>
      <c r="GM4" s="45">
        <f t="shared" ref="GM4:IR4" si="3">SUM(GM5:GM18)</f>
        <v>0</v>
      </c>
      <c r="GN4" s="45">
        <f t="shared" si="3"/>
        <v>0</v>
      </c>
      <c r="GO4" s="45">
        <f t="shared" si="3"/>
        <v>0</v>
      </c>
      <c r="GP4" s="45">
        <f t="shared" si="3"/>
        <v>0</v>
      </c>
      <c r="GQ4" s="45">
        <f t="shared" si="3"/>
        <v>0</v>
      </c>
      <c r="GR4" s="45">
        <f t="shared" si="3"/>
        <v>0</v>
      </c>
      <c r="GS4" s="45">
        <f t="shared" si="3"/>
        <v>0</v>
      </c>
      <c r="GT4" s="45">
        <f t="shared" si="3"/>
        <v>0</v>
      </c>
      <c r="GU4" s="45">
        <f t="shared" si="3"/>
        <v>0</v>
      </c>
      <c r="GV4" s="45">
        <f t="shared" si="3"/>
        <v>0</v>
      </c>
      <c r="GW4" s="45">
        <f t="shared" si="3"/>
        <v>0</v>
      </c>
      <c r="GX4" s="45">
        <f t="shared" si="3"/>
        <v>13</v>
      </c>
      <c r="GY4" s="45">
        <f t="shared" si="3"/>
        <v>0</v>
      </c>
      <c r="GZ4" s="45">
        <f t="shared" si="3"/>
        <v>0</v>
      </c>
      <c r="HA4" s="45">
        <f t="shared" si="3"/>
        <v>0</v>
      </c>
      <c r="HB4" s="45">
        <f t="shared" si="3"/>
        <v>0</v>
      </c>
      <c r="HC4" s="45">
        <f t="shared" si="3"/>
        <v>0</v>
      </c>
      <c r="HD4" s="45">
        <f t="shared" si="3"/>
        <v>0</v>
      </c>
      <c r="HE4" s="45">
        <f t="shared" si="3"/>
        <v>0</v>
      </c>
      <c r="HF4" s="45">
        <f t="shared" si="3"/>
        <v>0</v>
      </c>
      <c r="HG4" s="45">
        <f t="shared" si="3"/>
        <v>0</v>
      </c>
      <c r="HH4" s="45">
        <f t="shared" si="3"/>
        <v>0</v>
      </c>
      <c r="HI4" s="45">
        <f t="shared" si="3"/>
        <v>0</v>
      </c>
      <c r="HJ4" s="45">
        <f t="shared" si="3"/>
        <v>0</v>
      </c>
      <c r="HK4" s="45">
        <f t="shared" si="3"/>
        <v>0</v>
      </c>
      <c r="HL4" s="45">
        <f t="shared" si="3"/>
        <v>0</v>
      </c>
      <c r="HM4" s="45">
        <f t="shared" si="3"/>
        <v>0</v>
      </c>
      <c r="HN4" s="45">
        <f t="shared" si="3"/>
        <v>0</v>
      </c>
      <c r="HO4" s="45">
        <f t="shared" si="3"/>
        <v>0</v>
      </c>
      <c r="HP4" s="45">
        <f t="shared" si="3"/>
        <v>0</v>
      </c>
      <c r="HQ4" s="45">
        <f t="shared" si="3"/>
        <v>0</v>
      </c>
      <c r="HR4" s="45">
        <f t="shared" si="3"/>
        <v>0</v>
      </c>
      <c r="HS4" s="45">
        <f t="shared" si="3"/>
        <v>0</v>
      </c>
      <c r="HT4" s="45">
        <f t="shared" si="3"/>
        <v>0</v>
      </c>
      <c r="HU4" s="45">
        <f t="shared" si="3"/>
        <v>0</v>
      </c>
      <c r="HV4" s="45">
        <f t="shared" si="3"/>
        <v>0</v>
      </c>
      <c r="HW4" s="45">
        <f t="shared" si="3"/>
        <v>0</v>
      </c>
      <c r="HX4" s="45">
        <f t="shared" si="3"/>
        <v>0</v>
      </c>
      <c r="HY4" s="45">
        <f t="shared" si="3"/>
        <v>0</v>
      </c>
      <c r="HZ4" s="45">
        <f t="shared" si="3"/>
        <v>0</v>
      </c>
      <c r="IA4" s="45">
        <f t="shared" si="3"/>
        <v>0</v>
      </c>
      <c r="IB4" s="45">
        <f t="shared" si="3"/>
        <v>0</v>
      </c>
      <c r="IC4" s="45">
        <f t="shared" si="3"/>
        <v>0</v>
      </c>
      <c r="ID4" s="45">
        <f t="shared" si="3"/>
        <v>0</v>
      </c>
      <c r="IE4" s="45">
        <f t="shared" si="3"/>
        <v>0</v>
      </c>
      <c r="IF4" s="45">
        <f t="shared" si="3"/>
        <v>0</v>
      </c>
      <c r="IG4" s="45">
        <f t="shared" si="3"/>
        <v>0</v>
      </c>
      <c r="IH4" s="45">
        <f t="shared" si="3"/>
        <v>0</v>
      </c>
      <c r="II4" s="45">
        <f t="shared" si="3"/>
        <v>0</v>
      </c>
      <c r="IJ4" s="45">
        <f t="shared" si="3"/>
        <v>0</v>
      </c>
      <c r="IK4" s="45">
        <f t="shared" si="3"/>
        <v>0</v>
      </c>
      <c r="IL4" s="45">
        <f t="shared" si="3"/>
        <v>0</v>
      </c>
      <c r="IM4" s="45">
        <f t="shared" si="3"/>
        <v>0</v>
      </c>
      <c r="IN4" s="45">
        <f t="shared" si="3"/>
        <v>0</v>
      </c>
      <c r="IO4" s="45">
        <f t="shared" si="3"/>
        <v>0</v>
      </c>
      <c r="IP4" s="45">
        <f t="shared" si="3"/>
        <v>0</v>
      </c>
      <c r="IQ4" s="45">
        <f t="shared" si="3"/>
        <v>0</v>
      </c>
      <c r="IR4" s="45">
        <f t="shared" si="3"/>
        <v>0</v>
      </c>
    </row>
    <row r="5" spans="1:252" s="51" customFormat="1" x14ac:dyDescent="0.2">
      <c r="A5" s="43" t="s">
        <v>313</v>
      </c>
      <c r="B5" s="50">
        <f t="shared" ref="B5:B18" si="4">SUM(C5:IR5)</f>
        <v>107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v>0</v>
      </c>
      <c r="X5" s="50">
        <v>0</v>
      </c>
      <c r="Y5" s="50">
        <v>0</v>
      </c>
      <c r="Z5" s="50">
        <v>0</v>
      </c>
      <c r="AA5" s="50">
        <v>0</v>
      </c>
      <c r="AB5" s="50">
        <v>0</v>
      </c>
      <c r="AC5" s="50">
        <v>0</v>
      </c>
      <c r="AD5" s="50">
        <v>0</v>
      </c>
      <c r="AE5" s="50">
        <v>0</v>
      </c>
      <c r="AF5" s="50">
        <v>0</v>
      </c>
      <c r="AG5" s="50">
        <v>0</v>
      </c>
      <c r="AH5" s="50">
        <v>0</v>
      </c>
      <c r="AI5" s="50">
        <v>0</v>
      </c>
      <c r="AJ5" s="50">
        <v>0</v>
      </c>
      <c r="AK5" s="50">
        <v>0</v>
      </c>
      <c r="AL5" s="50">
        <v>0</v>
      </c>
      <c r="AM5" s="50">
        <v>0</v>
      </c>
      <c r="AN5" s="50">
        <v>0</v>
      </c>
      <c r="AO5" s="50">
        <v>0</v>
      </c>
      <c r="AP5" s="50">
        <v>0</v>
      </c>
      <c r="AQ5" s="50">
        <v>0</v>
      </c>
      <c r="AR5" s="50">
        <v>0</v>
      </c>
      <c r="AS5" s="50">
        <v>0</v>
      </c>
      <c r="AT5" s="50">
        <v>0</v>
      </c>
      <c r="AU5" s="50">
        <v>0</v>
      </c>
      <c r="AV5" s="50">
        <v>0</v>
      </c>
      <c r="AW5" s="50">
        <v>0</v>
      </c>
      <c r="AX5" s="50">
        <v>0</v>
      </c>
      <c r="AY5" s="50">
        <v>0</v>
      </c>
      <c r="AZ5" s="50">
        <v>0</v>
      </c>
      <c r="BA5" s="50">
        <v>0</v>
      </c>
      <c r="BB5" s="50">
        <v>0</v>
      </c>
      <c r="BC5" s="50">
        <v>0</v>
      </c>
      <c r="BD5" s="50">
        <v>0</v>
      </c>
      <c r="BE5" s="50">
        <v>0</v>
      </c>
      <c r="BF5" s="50">
        <v>0</v>
      </c>
      <c r="BG5" s="50">
        <v>0</v>
      </c>
      <c r="BH5" s="50">
        <v>5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v>0</v>
      </c>
      <c r="BP5" s="50">
        <v>0</v>
      </c>
      <c r="BQ5" s="50">
        <v>0</v>
      </c>
      <c r="BR5" s="50">
        <v>0</v>
      </c>
      <c r="BS5" s="50">
        <v>0</v>
      </c>
      <c r="BT5" s="50">
        <v>0</v>
      </c>
      <c r="BU5" s="50">
        <v>0</v>
      </c>
      <c r="BV5" s="50">
        <v>0</v>
      </c>
      <c r="BW5" s="50">
        <v>0</v>
      </c>
      <c r="BX5" s="50">
        <v>0</v>
      </c>
      <c r="BY5" s="50">
        <v>0</v>
      </c>
      <c r="BZ5" s="50">
        <v>0</v>
      </c>
      <c r="CA5" s="50">
        <v>0</v>
      </c>
      <c r="CB5" s="50">
        <v>0</v>
      </c>
      <c r="CC5" s="50">
        <v>0</v>
      </c>
      <c r="CD5" s="50">
        <v>0</v>
      </c>
      <c r="CE5" s="50">
        <v>0</v>
      </c>
      <c r="CF5" s="50">
        <v>0</v>
      </c>
      <c r="CG5" s="50">
        <v>0</v>
      </c>
      <c r="CH5" s="50">
        <v>0</v>
      </c>
      <c r="CI5" s="50">
        <v>0</v>
      </c>
      <c r="CJ5" s="50">
        <v>0</v>
      </c>
      <c r="CK5" s="50">
        <v>0</v>
      </c>
      <c r="CL5" s="50">
        <v>0</v>
      </c>
      <c r="CM5" s="50">
        <v>0</v>
      </c>
      <c r="CN5" s="50">
        <v>0</v>
      </c>
      <c r="CO5" s="50">
        <v>0</v>
      </c>
      <c r="CP5" s="50">
        <v>0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25</v>
      </c>
      <c r="CZ5" s="50">
        <v>0</v>
      </c>
      <c r="DA5" s="50">
        <v>0</v>
      </c>
      <c r="DB5" s="50">
        <v>0</v>
      </c>
      <c r="DC5" s="50">
        <v>0</v>
      </c>
      <c r="DD5" s="50">
        <v>0</v>
      </c>
      <c r="DE5" s="50">
        <v>0</v>
      </c>
      <c r="DF5" s="50">
        <v>0</v>
      </c>
      <c r="DG5" s="50">
        <v>0</v>
      </c>
      <c r="DH5" s="50">
        <v>0</v>
      </c>
      <c r="DI5" s="50">
        <v>0</v>
      </c>
      <c r="DJ5" s="50">
        <v>0</v>
      </c>
      <c r="DK5" s="50">
        <v>0</v>
      </c>
      <c r="DL5" s="50">
        <v>0</v>
      </c>
      <c r="DM5" s="50">
        <v>0</v>
      </c>
      <c r="DN5" s="50">
        <v>0</v>
      </c>
      <c r="DO5" s="50">
        <v>0</v>
      </c>
      <c r="DP5" s="50">
        <v>0</v>
      </c>
      <c r="DQ5" s="50">
        <v>0</v>
      </c>
      <c r="DR5" s="50">
        <v>0</v>
      </c>
      <c r="DS5" s="50">
        <v>0</v>
      </c>
      <c r="DT5" s="50">
        <v>0</v>
      </c>
      <c r="DU5" s="50">
        <v>0</v>
      </c>
      <c r="DV5" s="50">
        <v>0</v>
      </c>
      <c r="DW5" s="50">
        <v>0</v>
      </c>
      <c r="DX5" s="50">
        <v>0</v>
      </c>
      <c r="DY5" s="50">
        <v>0</v>
      </c>
      <c r="DZ5" s="50">
        <v>0</v>
      </c>
      <c r="EA5" s="50">
        <v>0</v>
      </c>
      <c r="EB5" s="50">
        <v>0</v>
      </c>
      <c r="EC5" s="50">
        <v>0</v>
      </c>
      <c r="ED5" s="50">
        <v>0</v>
      </c>
      <c r="EE5" s="50">
        <v>0</v>
      </c>
      <c r="EF5" s="50">
        <v>0</v>
      </c>
      <c r="EG5" s="50">
        <v>0</v>
      </c>
      <c r="EH5" s="50">
        <v>0</v>
      </c>
      <c r="EI5" s="50">
        <v>0</v>
      </c>
      <c r="EJ5" s="50">
        <v>0</v>
      </c>
      <c r="EK5" s="50">
        <v>0</v>
      </c>
      <c r="EL5" s="50">
        <v>0</v>
      </c>
      <c r="EM5" s="50">
        <v>0</v>
      </c>
      <c r="EN5" s="50">
        <v>0</v>
      </c>
      <c r="EO5" s="50">
        <v>0</v>
      </c>
      <c r="EP5" s="50">
        <v>0</v>
      </c>
      <c r="EQ5" s="50">
        <v>0</v>
      </c>
      <c r="ER5" s="50">
        <v>0</v>
      </c>
      <c r="ES5" s="50">
        <v>0</v>
      </c>
      <c r="ET5" s="50">
        <v>0</v>
      </c>
      <c r="EU5" s="50">
        <v>0</v>
      </c>
      <c r="EV5" s="50">
        <v>0</v>
      </c>
      <c r="EW5" s="50">
        <v>0</v>
      </c>
      <c r="EX5" s="50">
        <v>0</v>
      </c>
      <c r="EY5" s="50">
        <v>0</v>
      </c>
      <c r="EZ5" s="50">
        <v>0</v>
      </c>
      <c r="FA5" s="50">
        <v>0</v>
      </c>
      <c r="FB5" s="50">
        <v>0</v>
      </c>
      <c r="FC5" s="50">
        <v>0</v>
      </c>
      <c r="FD5" s="50">
        <v>0</v>
      </c>
      <c r="FE5" s="50">
        <v>0</v>
      </c>
      <c r="FF5" s="50">
        <v>0</v>
      </c>
      <c r="FG5" s="50">
        <v>0</v>
      </c>
      <c r="FH5" s="50">
        <v>0</v>
      </c>
      <c r="FI5" s="50">
        <v>0</v>
      </c>
      <c r="FJ5" s="50">
        <v>0</v>
      </c>
      <c r="FK5" s="50">
        <v>0</v>
      </c>
      <c r="FL5" s="50">
        <v>0</v>
      </c>
      <c r="FM5" s="50">
        <v>0</v>
      </c>
      <c r="FN5" s="50">
        <v>0</v>
      </c>
      <c r="FO5" s="50">
        <v>0</v>
      </c>
      <c r="FP5" s="50">
        <v>0</v>
      </c>
      <c r="FQ5" s="50">
        <v>0</v>
      </c>
      <c r="FR5" s="50">
        <v>0</v>
      </c>
      <c r="FS5" s="50">
        <v>0</v>
      </c>
      <c r="FT5" s="50">
        <v>0</v>
      </c>
      <c r="FU5" s="50">
        <v>0</v>
      </c>
      <c r="FV5" s="50">
        <v>0</v>
      </c>
      <c r="FW5" s="50">
        <v>64</v>
      </c>
      <c r="FX5" s="50">
        <v>0</v>
      </c>
      <c r="FY5" s="50">
        <v>0</v>
      </c>
      <c r="FZ5" s="50">
        <v>0</v>
      </c>
      <c r="GA5" s="50">
        <v>0</v>
      </c>
      <c r="GB5" s="50">
        <v>0</v>
      </c>
      <c r="GC5" s="50">
        <v>0</v>
      </c>
      <c r="GD5" s="50">
        <v>0</v>
      </c>
      <c r="GE5" s="50">
        <v>0</v>
      </c>
      <c r="GF5" s="50">
        <v>0</v>
      </c>
      <c r="GG5" s="50">
        <v>0</v>
      </c>
      <c r="GH5" s="50">
        <v>0</v>
      </c>
      <c r="GI5" s="50">
        <v>0</v>
      </c>
      <c r="GJ5" s="50">
        <v>0</v>
      </c>
      <c r="GK5" s="50">
        <v>0</v>
      </c>
      <c r="GL5" s="50">
        <v>0</v>
      </c>
      <c r="GM5" s="50">
        <v>0</v>
      </c>
      <c r="GN5" s="50">
        <v>0</v>
      </c>
      <c r="GO5" s="50">
        <v>0</v>
      </c>
      <c r="GP5" s="50">
        <v>0</v>
      </c>
      <c r="GQ5" s="50">
        <v>0</v>
      </c>
      <c r="GR5" s="50">
        <v>0</v>
      </c>
      <c r="GS5" s="50">
        <v>0</v>
      </c>
      <c r="GT5" s="50">
        <v>0</v>
      </c>
      <c r="GU5" s="50">
        <v>0</v>
      </c>
      <c r="GV5" s="50">
        <v>0</v>
      </c>
      <c r="GW5" s="50">
        <v>0</v>
      </c>
      <c r="GX5" s="50">
        <v>13</v>
      </c>
      <c r="GY5" s="50">
        <v>0</v>
      </c>
      <c r="GZ5" s="50">
        <v>0</v>
      </c>
      <c r="HA5" s="50">
        <v>0</v>
      </c>
      <c r="HB5" s="50">
        <v>0</v>
      </c>
      <c r="HC5" s="50">
        <v>0</v>
      </c>
      <c r="HD5" s="50">
        <v>0</v>
      </c>
      <c r="HE5" s="50">
        <v>0</v>
      </c>
      <c r="HF5" s="50">
        <v>0</v>
      </c>
      <c r="HG5" s="50">
        <v>0</v>
      </c>
      <c r="HH5" s="50">
        <v>0</v>
      </c>
      <c r="HI5" s="50">
        <v>0</v>
      </c>
      <c r="HJ5" s="50">
        <v>0</v>
      </c>
      <c r="HK5" s="50">
        <v>0</v>
      </c>
      <c r="HL5" s="50">
        <v>0</v>
      </c>
      <c r="HM5" s="50">
        <v>0</v>
      </c>
      <c r="HN5" s="50">
        <v>0</v>
      </c>
      <c r="HO5" s="50">
        <v>0</v>
      </c>
      <c r="HP5" s="50">
        <v>0</v>
      </c>
      <c r="HQ5" s="50">
        <v>0</v>
      </c>
      <c r="HR5" s="50">
        <v>0</v>
      </c>
      <c r="HS5" s="50">
        <v>0</v>
      </c>
      <c r="HT5" s="50">
        <v>0</v>
      </c>
      <c r="HU5" s="50">
        <v>0</v>
      </c>
      <c r="HV5" s="50">
        <v>0</v>
      </c>
      <c r="HW5" s="50">
        <v>0</v>
      </c>
      <c r="HX5" s="50">
        <v>0</v>
      </c>
      <c r="HY5" s="50">
        <v>0</v>
      </c>
      <c r="HZ5" s="50">
        <v>0</v>
      </c>
      <c r="IA5" s="50">
        <v>0</v>
      </c>
      <c r="IB5" s="50">
        <v>0</v>
      </c>
      <c r="IC5" s="50">
        <v>0</v>
      </c>
      <c r="ID5" s="50">
        <v>0</v>
      </c>
      <c r="IE5" s="50">
        <v>0</v>
      </c>
      <c r="IF5" s="50">
        <v>0</v>
      </c>
      <c r="IG5" s="50">
        <v>0</v>
      </c>
      <c r="IH5" s="50">
        <v>0</v>
      </c>
      <c r="II5" s="50">
        <v>0</v>
      </c>
      <c r="IJ5" s="50">
        <v>0</v>
      </c>
      <c r="IK5" s="50">
        <v>0</v>
      </c>
      <c r="IL5" s="50">
        <v>0</v>
      </c>
      <c r="IM5" s="50">
        <v>0</v>
      </c>
      <c r="IN5" s="50">
        <v>0</v>
      </c>
      <c r="IO5" s="50">
        <v>0</v>
      </c>
      <c r="IP5" s="50">
        <v>0</v>
      </c>
      <c r="IQ5" s="50">
        <v>0</v>
      </c>
      <c r="IR5" s="50">
        <v>0</v>
      </c>
    </row>
    <row r="6" spans="1:252" s="51" customFormat="1" x14ac:dyDescent="0.2">
      <c r="A6" s="43" t="s">
        <v>314</v>
      </c>
      <c r="B6" s="50">
        <f t="shared" si="4"/>
        <v>3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2">
        <v>0</v>
      </c>
      <c r="AB6" s="52">
        <v>0</v>
      </c>
      <c r="AC6" s="52">
        <v>0</v>
      </c>
      <c r="AD6" s="52">
        <v>0</v>
      </c>
      <c r="AE6" s="52">
        <v>0</v>
      </c>
      <c r="AF6" s="52">
        <v>0</v>
      </c>
      <c r="AG6" s="52">
        <v>0</v>
      </c>
      <c r="AH6" s="52">
        <v>0</v>
      </c>
      <c r="AI6" s="52">
        <v>0</v>
      </c>
      <c r="AJ6" s="52">
        <v>0</v>
      </c>
      <c r="AK6" s="52">
        <v>0</v>
      </c>
      <c r="AL6" s="52">
        <v>0</v>
      </c>
      <c r="AM6" s="52">
        <v>0</v>
      </c>
      <c r="AN6" s="52">
        <v>0</v>
      </c>
      <c r="AO6" s="52">
        <v>0</v>
      </c>
      <c r="AP6" s="52">
        <v>0</v>
      </c>
      <c r="AQ6" s="52">
        <v>0</v>
      </c>
      <c r="AR6" s="52">
        <v>0</v>
      </c>
      <c r="AS6" s="52">
        <v>0</v>
      </c>
      <c r="AT6" s="52">
        <v>0</v>
      </c>
      <c r="AU6" s="52">
        <v>0</v>
      </c>
      <c r="AV6" s="52">
        <v>0</v>
      </c>
      <c r="AW6" s="52">
        <v>0</v>
      </c>
      <c r="AX6" s="52">
        <v>0</v>
      </c>
      <c r="AY6" s="52">
        <v>0</v>
      </c>
      <c r="AZ6" s="52">
        <v>0</v>
      </c>
      <c r="BA6" s="52">
        <v>0</v>
      </c>
      <c r="BB6" s="52">
        <v>0</v>
      </c>
      <c r="BC6" s="52">
        <v>0</v>
      </c>
      <c r="BD6" s="52">
        <v>0</v>
      </c>
      <c r="BE6" s="52">
        <v>0</v>
      </c>
      <c r="BF6" s="52">
        <v>0</v>
      </c>
      <c r="BG6" s="52">
        <v>0</v>
      </c>
      <c r="BH6" s="52">
        <v>0</v>
      </c>
      <c r="BI6" s="52">
        <v>0</v>
      </c>
      <c r="BJ6" s="52">
        <v>0</v>
      </c>
      <c r="BK6" s="52">
        <v>0</v>
      </c>
      <c r="BL6" s="52">
        <v>0</v>
      </c>
      <c r="BM6" s="52">
        <v>0</v>
      </c>
      <c r="BN6" s="52">
        <v>0</v>
      </c>
      <c r="BO6" s="52">
        <v>0</v>
      </c>
      <c r="BP6" s="52">
        <v>0</v>
      </c>
      <c r="BQ6" s="52">
        <v>0</v>
      </c>
      <c r="BR6" s="52">
        <v>0</v>
      </c>
      <c r="BS6" s="52">
        <v>0</v>
      </c>
      <c r="BT6" s="52">
        <v>0</v>
      </c>
      <c r="BU6" s="52">
        <v>0</v>
      </c>
      <c r="BV6" s="52">
        <v>0</v>
      </c>
      <c r="BW6" s="52">
        <v>0</v>
      </c>
      <c r="BX6" s="52">
        <v>0</v>
      </c>
      <c r="BY6" s="52">
        <v>0</v>
      </c>
      <c r="BZ6" s="52">
        <v>0</v>
      </c>
      <c r="CA6" s="52">
        <v>0</v>
      </c>
      <c r="CB6" s="52">
        <v>0</v>
      </c>
      <c r="CC6" s="52">
        <v>0</v>
      </c>
      <c r="CD6" s="52">
        <v>0</v>
      </c>
      <c r="CE6" s="52">
        <v>0</v>
      </c>
      <c r="CF6" s="52">
        <v>0</v>
      </c>
      <c r="CG6" s="52">
        <v>0</v>
      </c>
      <c r="CH6" s="52">
        <v>0</v>
      </c>
      <c r="CI6" s="52">
        <v>0</v>
      </c>
      <c r="CJ6" s="52">
        <v>0</v>
      </c>
      <c r="CK6" s="52">
        <v>0</v>
      </c>
      <c r="CL6" s="52">
        <v>0</v>
      </c>
      <c r="CM6" s="52">
        <v>0</v>
      </c>
      <c r="CN6" s="52">
        <v>0</v>
      </c>
      <c r="CO6" s="52">
        <v>0</v>
      </c>
      <c r="CP6" s="52">
        <v>0</v>
      </c>
      <c r="CQ6" s="52">
        <v>0</v>
      </c>
      <c r="CR6" s="52">
        <v>0</v>
      </c>
      <c r="CS6" s="52">
        <v>0</v>
      </c>
      <c r="CT6" s="52">
        <v>0</v>
      </c>
      <c r="CU6" s="52">
        <v>0</v>
      </c>
      <c r="CV6" s="52">
        <v>0</v>
      </c>
      <c r="CW6" s="52">
        <v>0</v>
      </c>
      <c r="CX6" s="52">
        <v>0</v>
      </c>
      <c r="CY6" s="52">
        <v>3</v>
      </c>
      <c r="CZ6" s="52">
        <v>0</v>
      </c>
      <c r="DA6" s="52">
        <v>0</v>
      </c>
      <c r="DB6" s="52">
        <v>0</v>
      </c>
      <c r="DC6" s="52">
        <v>0</v>
      </c>
      <c r="DD6" s="52">
        <v>0</v>
      </c>
      <c r="DE6" s="52">
        <v>0</v>
      </c>
      <c r="DF6" s="52">
        <v>0</v>
      </c>
      <c r="DG6" s="52">
        <v>0</v>
      </c>
      <c r="DH6" s="52">
        <v>0</v>
      </c>
      <c r="DI6" s="52">
        <v>0</v>
      </c>
      <c r="DJ6" s="52">
        <v>0</v>
      </c>
      <c r="DK6" s="52">
        <v>0</v>
      </c>
      <c r="DL6" s="52">
        <v>0</v>
      </c>
      <c r="DM6" s="52">
        <v>0</v>
      </c>
      <c r="DN6" s="52">
        <v>0</v>
      </c>
      <c r="DO6" s="52">
        <v>0</v>
      </c>
      <c r="DP6" s="52">
        <v>0</v>
      </c>
      <c r="DQ6" s="52">
        <v>0</v>
      </c>
      <c r="DR6" s="52">
        <v>0</v>
      </c>
      <c r="DS6" s="52">
        <v>0</v>
      </c>
      <c r="DT6" s="52">
        <v>0</v>
      </c>
      <c r="DU6" s="52">
        <v>0</v>
      </c>
      <c r="DV6" s="52">
        <v>0</v>
      </c>
      <c r="DW6" s="52">
        <v>0</v>
      </c>
      <c r="DX6" s="52">
        <v>0</v>
      </c>
      <c r="DY6" s="52">
        <v>0</v>
      </c>
      <c r="DZ6" s="52">
        <v>0</v>
      </c>
      <c r="EA6" s="52">
        <v>0</v>
      </c>
      <c r="EB6" s="52">
        <v>0</v>
      </c>
      <c r="EC6" s="52">
        <v>0</v>
      </c>
      <c r="ED6" s="52">
        <v>0</v>
      </c>
      <c r="EE6" s="52">
        <v>0</v>
      </c>
      <c r="EF6" s="52">
        <v>0</v>
      </c>
      <c r="EG6" s="52">
        <v>0</v>
      </c>
      <c r="EH6" s="52">
        <v>0</v>
      </c>
      <c r="EI6" s="52">
        <v>0</v>
      </c>
      <c r="EJ6" s="52">
        <v>0</v>
      </c>
      <c r="EK6" s="52">
        <v>0</v>
      </c>
      <c r="EL6" s="52">
        <v>0</v>
      </c>
      <c r="EM6" s="52">
        <v>0</v>
      </c>
      <c r="EN6" s="52">
        <v>0</v>
      </c>
      <c r="EO6" s="52">
        <v>0</v>
      </c>
      <c r="EP6" s="52">
        <v>0</v>
      </c>
      <c r="EQ6" s="52">
        <v>0</v>
      </c>
      <c r="ER6" s="52">
        <v>0</v>
      </c>
      <c r="ES6" s="52">
        <v>0</v>
      </c>
      <c r="ET6" s="52">
        <v>0</v>
      </c>
      <c r="EU6" s="52">
        <v>0</v>
      </c>
      <c r="EV6" s="52">
        <v>0</v>
      </c>
      <c r="EW6" s="52">
        <v>0</v>
      </c>
      <c r="EX6" s="52">
        <v>0</v>
      </c>
      <c r="EY6" s="52">
        <v>0</v>
      </c>
      <c r="EZ6" s="52">
        <v>0</v>
      </c>
      <c r="FA6" s="52">
        <v>0</v>
      </c>
      <c r="FB6" s="52">
        <v>0</v>
      </c>
      <c r="FC6" s="52">
        <v>0</v>
      </c>
      <c r="FD6" s="52">
        <v>0</v>
      </c>
      <c r="FE6" s="52">
        <v>0</v>
      </c>
      <c r="FF6" s="52">
        <v>0</v>
      </c>
      <c r="FG6" s="52">
        <v>0</v>
      </c>
      <c r="FH6" s="52">
        <v>0</v>
      </c>
      <c r="FI6" s="52">
        <v>0</v>
      </c>
      <c r="FJ6" s="52">
        <v>0</v>
      </c>
      <c r="FK6" s="52">
        <v>0</v>
      </c>
      <c r="FL6" s="52">
        <v>0</v>
      </c>
      <c r="FM6" s="52">
        <v>0</v>
      </c>
      <c r="FN6" s="52">
        <v>0</v>
      </c>
      <c r="FO6" s="52">
        <v>0</v>
      </c>
      <c r="FP6" s="52">
        <v>0</v>
      </c>
      <c r="FQ6" s="52">
        <v>0</v>
      </c>
      <c r="FR6" s="52">
        <v>0</v>
      </c>
      <c r="FS6" s="52">
        <v>0</v>
      </c>
      <c r="FT6" s="52">
        <v>0</v>
      </c>
      <c r="FU6" s="52">
        <v>0</v>
      </c>
      <c r="FV6" s="52">
        <v>0</v>
      </c>
      <c r="FW6" s="52">
        <v>0</v>
      </c>
      <c r="FX6" s="52">
        <v>0</v>
      </c>
      <c r="FY6" s="52">
        <v>0</v>
      </c>
      <c r="FZ6" s="52">
        <v>0</v>
      </c>
      <c r="GA6" s="52">
        <v>0</v>
      </c>
      <c r="GB6" s="52">
        <v>0</v>
      </c>
      <c r="GC6" s="52">
        <v>0</v>
      </c>
      <c r="GD6" s="52">
        <v>0</v>
      </c>
      <c r="GE6" s="52">
        <v>0</v>
      </c>
      <c r="GF6" s="52">
        <v>0</v>
      </c>
      <c r="GG6" s="52">
        <v>0</v>
      </c>
      <c r="GH6" s="52">
        <v>0</v>
      </c>
      <c r="GI6" s="52">
        <v>0</v>
      </c>
      <c r="GJ6" s="52">
        <v>0</v>
      </c>
      <c r="GK6" s="52">
        <v>0</v>
      </c>
      <c r="GL6" s="52">
        <v>0</v>
      </c>
      <c r="GM6" s="52">
        <v>0</v>
      </c>
      <c r="GN6" s="52">
        <v>0</v>
      </c>
      <c r="GO6" s="52">
        <v>0</v>
      </c>
      <c r="GP6" s="52">
        <v>0</v>
      </c>
      <c r="GQ6" s="52">
        <v>0</v>
      </c>
      <c r="GR6" s="52">
        <v>0</v>
      </c>
      <c r="GS6" s="52">
        <v>0</v>
      </c>
      <c r="GT6" s="52">
        <v>0</v>
      </c>
      <c r="GU6" s="52">
        <v>0</v>
      </c>
      <c r="GV6" s="52">
        <v>0</v>
      </c>
      <c r="GW6" s="52">
        <v>0</v>
      </c>
      <c r="GX6" s="52">
        <v>0</v>
      </c>
      <c r="GY6" s="52">
        <v>0</v>
      </c>
      <c r="GZ6" s="52">
        <v>0</v>
      </c>
      <c r="HA6" s="52">
        <v>0</v>
      </c>
      <c r="HB6" s="52">
        <v>0</v>
      </c>
      <c r="HC6" s="52">
        <v>0</v>
      </c>
      <c r="HD6" s="52">
        <v>0</v>
      </c>
      <c r="HE6" s="52">
        <v>0</v>
      </c>
      <c r="HF6" s="52">
        <v>0</v>
      </c>
      <c r="HG6" s="52">
        <v>0</v>
      </c>
      <c r="HH6" s="52">
        <v>0</v>
      </c>
      <c r="HI6" s="52">
        <v>0</v>
      </c>
      <c r="HJ6" s="52">
        <v>0</v>
      </c>
      <c r="HK6" s="52">
        <v>0</v>
      </c>
      <c r="HL6" s="52">
        <v>0</v>
      </c>
      <c r="HM6" s="52">
        <v>0</v>
      </c>
      <c r="HN6" s="52">
        <v>0</v>
      </c>
      <c r="HO6" s="52">
        <v>0</v>
      </c>
      <c r="HP6" s="52">
        <v>0</v>
      </c>
      <c r="HQ6" s="52">
        <v>0</v>
      </c>
      <c r="HR6" s="52">
        <v>0</v>
      </c>
      <c r="HS6" s="52">
        <v>0</v>
      </c>
      <c r="HT6" s="52">
        <v>0</v>
      </c>
      <c r="HU6" s="52">
        <v>0</v>
      </c>
      <c r="HV6" s="52">
        <v>0</v>
      </c>
      <c r="HW6" s="52">
        <v>0</v>
      </c>
      <c r="HX6" s="52">
        <v>0</v>
      </c>
      <c r="HY6" s="52">
        <v>0</v>
      </c>
      <c r="HZ6" s="52">
        <v>0</v>
      </c>
      <c r="IA6" s="52">
        <v>0</v>
      </c>
      <c r="IB6" s="52">
        <v>0</v>
      </c>
      <c r="IC6" s="52">
        <v>0</v>
      </c>
      <c r="ID6" s="52">
        <v>0</v>
      </c>
      <c r="IE6" s="52">
        <v>0</v>
      </c>
      <c r="IF6" s="52">
        <v>0</v>
      </c>
      <c r="IG6" s="52">
        <v>0</v>
      </c>
      <c r="IH6" s="52">
        <v>0</v>
      </c>
      <c r="II6" s="52">
        <v>0</v>
      </c>
      <c r="IJ6" s="52">
        <v>0</v>
      </c>
      <c r="IK6" s="52">
        <v>0</v>
      </c>
      <c r="IL6" s="52">
        <v>0</v>
      </c>
      <c r="IM6" s="52">
        <v>0</v>
      </c>
      <c r="IN6" s="52">
        <v>0</v>
      </c>
      <c r="IO6" s="52">
        <v>0</v>
      </c>
      <c r="IP6" s="52">
        <v>0</v>
      </c>
      <c r="IQ6" s="52">
        <v>0</v>
      </c>
      <c r="IR6" s="52">
        <v>0</v>
      </c>
    </row>
    <row r="7" spans="1:252" s="51" customFormat="1" x14ac:dyDescent="0.2">
      <c r="A7" s="43" t="s">
        <v>315</v>
      </c>
      <c r="B7" s="50">
        <f t="shared" si="4"/>
        <v>1835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>
        <v>1835</v>
      </c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</row>
    <row r="8" spans="1:252" s="49" customFormat="1" x14ac:dyDescent="0.2">
      <c r="A8" s="17" t="s">
        <v>316</v>
      </c>
      <c r="B8" s="50">
        <f t="shared" si="4"/>
        <v>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</row>
    <row r="9" spans="1:252" s="49" customFormat="1" x14ac:dyDescent="0.2">
      <c r="A9" s="17" t="s">
        <v>317</v>
      </c>
      <c r="B9" s="50">
        <f t="shared" si="4"/>
        <v>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</row>
    <row r="10" spans="1:252" s="49" customFormat="1" x14ac:dyDescent="0.2">
      <c r="A10" s="17" t="s">
        <v>318</v>
      </c>
      <c r="B10" s="50">
        <f t="shared" si="4"/>
        <v>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</row>
    <row r="11" spans="1:252" s="49" customFormat="1" x14ac:dyDescent="0.2">
      <c r="A11" s="17" t="s">
        <v>319</v>
      </c>
      <c r="B11" s="50">
        <f t="shared" si="4"/>
        <v>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</row>
    <row r="12" spans="1:252" s="49" customFormat="1" x14ac:dyDescent="0.2">
      <c r="A12" s="17" t="s">
        <v>320</v>
      </c>
      <c r="B12" s="50">
        <f t="shared" si="4"/>
        <v>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</row>
    <row r="13" spans="1:252" s="49" customFormat="1" x14ac:dyDescent="0.2">
      <c r="A13" s="17" t="s">
        <v>321</v>
      </c>
      <c r="B13" s="50">
        <f t="shared" si="4"/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</row>
    <row r="14" spans="1:252" s="49" customFormat="1" x14ac:dyDescent="0.2">
      <c r="A14" s="17" t="s">
        <v>322</v>
      </c>
      <c r="B14" s="50">
        <f t="shared" si="4"/>
        <v>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</row>
    <row r="15" spans="1:252" s="49" customFormat="1" x14ac:dyDescent="0.2">
      <c r="A15" s="17" t="s">
        <v>323</v>
      </c>
      <c r="B15" s="50">
        <f t="shared" si="4"/>
        <v>16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>
        <v>16</v>
      </c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</row>
    <row r="16" spans="1:252" s="49" customFormat="1" x14ac:dyDescent="0.2">
      <c r="A16" s="18" t="s">
        <v>324</v>
      </c>
      <c r="B16" s="50">
        <f t="shared" si="4"/>
        <v>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</row>
    <row r="17" spans="1:252" s="49" customFormat="1" x14ac:dyDescent="0.2">
      <c r="A17" s="17" t="s">
        <v>325</v>
      </c>
      <c r="B17" s="50">
        <f t="shared" si="4"/>
        <v>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</row>
    <row r="18" spans="1:252" s="49" customFormat="1" x14ac:dyDescent="0.2">
      <c r="A18" s="17" t="s">
        <v>326</v>
      </c>
      <c r="B18" s="50">
        <f t="shared" si="4"/>
        <v>0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</row>
  </sheetData>
  <mergeCells count="1">
    <mergeCell ref="B1:AC1"/>
  </mergeCells>
  <printOptions gridLine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80" zoomScaleNormal="80" workbookViewId="0">
      <selection activeCell="B6" sqref="B6:V20"/>
    </sheetView>
  </sheetViews>
  <sheetFormatPr defaultRowHeight="12.75" x14ac:dyDescent="0.2"/>
  <cols>
    <col min="13" max="13" width="8" customWidth="1"/>
    <col min="14" max="14" width="9" customWidth="1"/>
    <col min="15" max="15" width="13.5703125" customWidth="1"/>
    <col min="16" max="16" width="12.42578125" customWidth="1"/>
    <col min="17" max="17" width="13.85546875" customWidth="1"/>
  </cols>
  <sheetData>
    <row r="1" spans="1:22" s="11" customFormat="1" ht="58.5" customHeight="1" x14ac:dyDescent="0.35">
      <c r="A1" s="19"/>
      <c r="B1" s="61" t="s">
        <v>361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19"/>
      <c r="N1" s="19"/>
      <c r="O1" s="19"/>
      <c r="P1" s="19"/>
      <c r="Q1" s="19"/>
      <c r="R1" s="19"/>
      <c r="S1" s="19"/>
      <c r="T1" s="69" t="s">
        <v>334</v>
      </c>
      <c r="U1" s="69"/>
      <c r="V1" s="69"/>
    </row>
    <row r="2" spans="1:22" s="11" customFormat="1" ht="15.75" customHeight="1" x14ac:dyDescent="0.2">
      <c r="A2" s="67" t="s">
        <v>297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30"/>
      <c r="P2" s="30"/>
      <c r="Q2" s="30"/>
      <c r="R2" s="30"/>
      <c r="S2" s="30"/>
      <c r="T2" s="30"/>
      <c r="U2" s="30"/>
      <c r="V2" s="30"/>
    </row>
    <row r="3" spans="1:22" s="11" customFormat="1" ht="16.5" customHeight="1" x14ac:dyDescent="0.2">
      <c r="A3" s="62"/>
      <c r="B3" s="63" t="s">
        <v>2</v>
      </c>
      <c r="C3" s="64" t="s">
        <v>306</v>
      </c>
      <c r="D3" s="64"/>
      <c r="E3" s="64" t="s">
        <v>329</v>
      </c>
      <c r="F3" s="64"/>
      <c r="G3" s="64" t="s">
        <v>335</v>
      </c>
      <c r="H3" s="64"/>
      <c r="I3" s="64"/>
      <c r="J3" s="64"/>
      <c r="K3" s="64"/>
      <c r="L3" s="64"/>
      <c r="M3" s="64"/>
      <c r="N3" s="64"/>
      <c r="O3" s="64" t="s">
        <v>308</v>
      </c>
      <c r="P3" s="64"/>
      <c r="Q3" s="64"/>
      <c r="R3" s="64" t="s">
        <v>327</v>
      </c>
      <c r="S3" s="64"/>
      <c r="T3" s="64"/>
      <c r="U3" s="64"/>
      <c r="V3" s="64"/>
    </row>
    <row r="4" spans="1:22" s="11" customFormat="1" ht="92.25" x14ac:dyDescent="0.2">
      <c r="A4" s="62"/>
      <c r="B4" s="63"/>
      <c r="C4" s="12" t="s">
        <v>309</v>
      </c>
      <c r="D4" s="12" t="s">
        <v>253</v>
      </c>
      <c r="E4" s="12" t="s">
        <v>332</v>
      </c>
      <c r="F4" s="12" t="s">
        <v>254</v>
      </c>
      <c r="G4" s="12" t="s">
        <v>336</v>
      </c>
      <c r="H4" s="12" t="s">
        <v>255</v>
      </c>
      <c r="I4" s="12" t="s">
        <v>256</v>
      </c>
      <c r="J4" s="12" t="s">
        <v>257</v>
      </c>
      <c r="K4" s="12" t="s">
        <v>258</v>
      </c>
      <c r="L4" s="12" t="s">
        <v>259</v>
      </c>
      <c r="M4" s="12" t="s">
        <v>260</v>
      </c>
      <c r="N4" s="12" t="s">
        <v>261</v>
      </c>
      <c r="O4" s="12" t="s">
        <v>311</v>
      </c>
      <c r="P4" s="12" t="s">
        <v>262</v>
      </c>
      <c r="Q4" s="12" t="s">
        <v>312</v>
      </c>
      <c r="R4" s="12" t="s">
        <v>331</v>
      </c>
      <c r="S4" s="12" t="s">
        <v>263</v>
      </c>
      <c r="T4" s="12" t="s">
        <v>264</v>
      </c>
      <c r="U4" s="12" t="s">
        <v>265</v>
      </c>
      <c r="V4" s="12" t="s">
        <v>266</v>
      </c>
    </row>
    <row r="5" spans="1:22" s="24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</row>
    <row r="6" spans="1:22" ht="14.25" x14ac:dyDescent="0.2">
      <c r="A6" s="16" t="s">
        <v>0</v>
      </c>
      <c r="B6" s="45">
        <v>1961</v>
      </c>
      <c r="C6" s="45">
        <v>662</v>
      </c>
      <c r="D6" s="45">
        <v>1299</v>
      </c>
      <c r="E6" s="45">
        <v>1164</v>
      </c>
      <c r="F6" s="45">
        <v>797</v>
      </c>
      <c r="G6" s="45">
        <v>233</v>
      </c>
      <c r="H6" s="45">
        <v>409</v>
      </c>
      <c r="I6" s="45">
        <v>556</v>
      </c>
      <c r="J6" s="45">
        <v>322</v>
      </c>
      <c r="K6" s="45">
        <v>328</v>
      </c>
      <c r="L6" s="45">
        <v>80</v>
      </c>
      <c r="M6" s="45">
        <v>27</v>
      </c>
      <c r="N6" s="45">
        <v>6</v>
      </c>
      <c r="O6" s="45">
        <v>1136</v>
      </c>
      <c r="P6" s="45">
        <v>473</v>
      </c>
      <c r="Q6" s="45">
        <v>352</v>
      </c>
      <c r="R6" s="45">
        <v>1194</v>
      </c>
      <c r="S6" s="45">
        <v>498</v>
      </c>
      <c r="T6" s="45">
        <v>224</v>
      </c>
      <c r="U6" s="45">
        <v>45</v>
      </c>
      <c r="V6" s="45">
        <v>0</v>
      </c>
    </row>
    <row r="7" spans="1:22" x14ac:dyDescent="0.2">
      <c r="A7" s="17" t="s">
        <v>313</v>
      </c>
      <c r="B7" s="48">
        <v>107</v>
      </c>
      <c r="C7" s="48">
        <v>13</v>
      </c>
      <c r="D7" s="48">
        <v>94</v>
      </c>
      <c r="E7" s="48">
        <v>22</v>
      </c>
      <c r="F7" s="48">
        <v>85</v>
      </c>
      <c r="G7" s="48">
        <v>12</v>
      </c>
      <c r="H7" s="48">
        <v>20</v>
      </c>
      <c r="I7" s="48">
        <v>23</v>
      </c>
      <c r="J7" s="48">
        <v>29</v>
      </c>
      <c r="K7" s="48">
        <v>17</v>
      </c>
      <c r="L7" s="48">
        <v>3</v>
      </c>
      <c r="M7" s="48">
        <v>3</v>
      </c>
      <c r="N7" s="48">
        <v>0</v>
      </c>
      <c r="O7" s="48">
        <v>79</v>
      </c>
      <c r="P7" s="48">
        <v>21</v>
      </c>
      <c r="Q7" s="48">
        <v>7</v>
      </c>
      <c r="R7" s="48">
        <v>76</v>
      </c>
      <c r="S7" s="48">
        <v>3</v>
      </c>
      <c r="T7" s="48">
        <v>28</v>
      </c>
      <c r="U7" s="48">
        <v>0</v>
      </c>
      <c r="V7" s="48">
        <v>0</v>
      </c>
    </row>
    <row r="8" spans="1:22" x14ac:dyDescent="0.2">
      <c r="A8" s="17" t="s">
        <v>314</v>
      </c>
      <c r="B8" s="48">
        <v>3</v>
      </c>
      <c r="C8" s="48">
        <v>0</v>
      </c>
      <c r="D8" s="48">
        <v>3</v>
      </c>
      <c r="E8" s="48">
        <v>0</v>
      </c>
      <c r="F8" s="48">
        <v>3</v>
      </c>
      <c r="G8" s="48">
        <v>0</v>
      </c>
      <c r="H8" s="48">
        <v>0</v>
      </c>
      <c r="I8" s="48">
        <v>0</v>
      </c>
      <c r="J8" s="48">
        <v>3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3</v>
      </c>
      <c r="R8" s="48">
        <v>0</v>
      </c>
      <c r="S8" s="48">
        <v>3</v>
      </c>
      <c r="T8" s="48">
        <v>0</v>
      </c>
      <c r="U8" s="48">
        <v>0</v>
      </c>
      <c r="V8" s="48">
        <v>0</v>
      </c>
    </row>
    <row r="9" spans="1:22" x14ac:dyDescent="0.2">
      <c r="A9" s="17" t="s">
        <v>315</v>
      </c>
      <c r="B9" s="48">
        <v>1835</v>
      </c>
      <c r="C9" s="48">
        <v>643</v>
      </c>
      <c r="D9" s="48">
        <v>1192</v>
      </c>
      <c r="E9" s="48">
        <v>1140</v>
      </c>
      <c r="F9" s="48">
        <v>695</v>
      </c>
      <c r="G9" s="48">
        <v>221</v>
      </c>
      <c r="H9" s="48">
        <v>387</v>
      </c>
      <c r="I9" s="48">
        <v>528</v>
      </c>
      <c r="J9" s="48">
        <v>286</v>
      </c>
      <c r="K9" s="48">
        <v>307</v>
      </c>
      <c r="L9" s="48">
        <v>76</v>
      </c>
      <c r="M9" s="48">
        <v>24</v>
      </c>
      <c r="N9" s="48">
        <v>6</v>
      </c>
      <c r="O9" s="48">
        <v>1051</v>
      </c>
      <c r="P9" s="48">
        <v>443</v>
      </c>
      <c r="Q9" s="48">
        <v>341</v>
      </c>
      <c r="R9" s="48">
        <v>1102</v>
      </c>
      <c r="S9" s="48">
        <v>492</v>
      </c>
      <c r="T9" s="48">
        <v>196</v>
      </c>
      <c r="U9" s="48">
        <v>45</v>
      </c>
      <c r="V9" s="48">
        <v>0</v>
      </c>
    </row>
    <row r="10" spans="1:22" x14ac:dyDescent="0.2">
      <c r="A10" s="17" t="s">
        <v>316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</row>
    <row r="11" spans="1:22" x14ac:dyDescent="0.2">
      <c r="A11" s="17" t="s">
        <v>317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</row>
    <row r="12" spans="1:22" x14ac:dyDescent="0.2">
      <c r="A12" s="17" t="s">
        <v>318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</row>
    <row r="13" spans="1:22" x14ac:dyDescent="0.2">
      <c r="A13" s="17" t="s">
        <v>319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</row>
    <row r="14" spans="1:22" x14ac:dyDescent="0.2">
      <c r="A14" s="17" t="s">
        <v>320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</row>
    <row r="15" spans="1:22" x14ac:dyDescent="0.2">
      <c r="A15" s="17" t="s">
        <v>321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</row>
    <row r="16" spans="1:22" x14ac:dyDescent="0.2">
      <c r="A16" s="17" t="s">
        <v>322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</row>
    <row r="17" spans="1:22" x14ac:dyDescent="0.2">
      <c r="A17" s="17" t="s">
        <v>323</v>
      </c>
      <c r="B17" s="48">
        <v>16</v>
      </c>
      <c r="C17" s="48">
        <v>6</v>
      </c>
      <c r="D17" s="48">
        <v>10</v>
      </c>
      <c r="E17" s="48">
        <v>2</v>
      </c>
      <c r="F17" s="48">
        <v>14</v>
      </c>
      <c r="G17" s="48">
        <v>0</v>
      </c>
      <c r="H17" s="48">
        <v>2</v>
      </c>
      <c r="I17" s="48">
        <v>5</v>
      </c>
      <c r="J17" s="48">
        <v>4</v>
      </c>
      <c r="K17" s="48">
        <v>4</v>
      </c>
      <c r="L17" s="48">
        <v>1</v>
      </c>
      <c r="M17" s="48">
        <v>0</v>
      </c>
      <c r="N17" s="48">
        <v>0</v>
      </c>
      <c r="O17" s="48">
        <v>6</v>
      </c>
      <c r="P17" s="48">
        <v>9</v>
      </c>
      <c r="Q17" s="48">
        <v>1</v>
      </c>
      <c r="R17" s="48">
        <v>16</v>
      </c>
      <c r="S17" s="48">
        <v>0</v>
      </c>
      <c r="T17" s="48">
        <v>0</v>
      </c>
      <c r="U17" s="48">
        <v>0</v>
      </c>
      <c r="V17" s="48">
        <v>0</v>
      </c>
    </row>
    <row r="18" spans="1:22" x14ac:dyDescent="0.2">
      <c r="A18" s="18" t="s">
        <v>324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</row>
    <row r="19" spans="1:22" x14ac:dyDescent="0.2">
      <c r="A19" s="17" t="s">
        <v>325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</row>
    <row r="20" spans="1:22" x14ac:dyDescent="0.2">
      <c r="A20" s="17" t="s">
        <v>326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</row>
  </sheetData>
  <mergeCells count="10">
    <mergeCell ref="B1:L1"/>
    <mergeCell ref="T1:V1"/>
    <mergeCell ref="A2:N2"/>
    <mergeCell ref="A3:A4"/>
    <mergeCell ref="B3:B4"/>
    <mergeCell ref="C3:D3"/>
    <mergeCell ref="E3:F3"/>
    <mergeCell ref="G3:N3"/>
    <mergeCell ref="O3:Q3"/>
    <mergeCell ref="R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zoomScale="80" zoomScaleNormal="80" workbookViewId="0">
      <selection activeCell="B5" sqref="B5:X19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4" s="11" customFormat="1" ht="39" customHeight="1" x14ac:dyDescent="0.2">
      <c r="B1" s="70" t="s">
        <v>362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11" customFormat="1" ht="16.5" customHeight="1" x14ac:dyDescent="0.2">
      <c r="A2" s="62"/>
      <c r="B2" s="63" t="s">
        <v>333</v>
      </c>
      <c r="C2" s="71" t="s">
        <v>337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 t="s">
        <v>337</v>
      </c>
      <c r="Q2" s="72"/>
      <c r="R2" s="72"/>
      <c r="S2" s="72"/>
      <c r="T2" s="72"/>
      <c r="U2" s="72"/>
      <c r="V2" s="72"/>
      <c r="W2" s="72"/>
      <c r="X2" s="73"/>
    </row>
    <row r="3" spans="1:24" s="11" customFormat="1" ht="103.5" customHeight="1" x14ac:dyDescent="0.2">
      <c r="A3" s="62"/>
      <c r="B3" s="63"/>
      <c r="C3" s="31" t="s">
        <v>267</v>
      </c>
      <c r="D3" s="31" t="s">
        <v>268</v>
      </c>
      <c r="E3" s="31" t="s">
        <v>269</v>
      </c>
      <c r="F3" s="31" t="s">
        <v>270</v>
      </c>
      <c r="G3" s="31" t="s">
        <v>271</v>
      </c>
      <c r="H3" s="31" t="s">
        <v>272</v>
      </c>
      <c r="I3" s="31" t="s">
        <v>273</v>
      </c>
      <c r="J3" s="31" t="s">
        <v>274</v>
      </c>
      <c r="K3" s="31" t="s">
        <v>275</v>
      </c>
      <c r="L3" s="31" t="s">
        <v>276</v>
      </c>
      <c r="M3" s="31" t="s">
        <v>277</v>
      </c>
      <c r="N3" s="31" t="s">
        <v>278</v>
      </c>
      <c r="O3" s="31" t="s">
        <v>279</v>
      </c>
      <c r="P3" s="31" t="s">
        <v>280</v>
      </c>
      <c r="Q3" s="31" t="s">
        <v>281</v>
      </c>
      <c r="R3" s="31" t="s">
        <v>282</v>
      </c>
      <c r="S3" s="31" t="s">
        <v>283</v>
      </c>
      <c r="T3" s="31" t="s">
        <v>284</v>
      </c>
      <c r="U3" s="31" t="s">
        <v>285</v>
      </c>
      <c r="V3" s="31" t="s">
        <v>286</v>
      </c>
      <c r="W3" s="31" t="s">
        <v>287</v>
      </c>
      <c r="X3" s="31" t="s">
        <v>288</v>
      </c>
    </row>
    <row r="4" spans="1:24" s="24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</row>
    <row r="5" spans="1:24" ht="14.25" x14ac:dyDescent="0.2">
      <c r="A5" s="16" t="s">
        <v>0</v>
      </c>
      <c r="B5" s="45">
        <v>1961</v>
      </c>
      <c r="C5" s="45">
        <v>0</v>
      </c>
      <c r="D5" s="45">
        <v>154</v>
      </c>
      <c r="E5" s="45">
        <v>1697</v>
      </c>
      <c r="F5" s="45">
        <v>0</v>
      </c>
      <c r="G5" s="45">
        <v>0</v>
      </c>
      <c r="H5" s="45">
        <v>76</v>
      </c>
      <c r="I5" s="45">
        <v>1</v>
      </c>
      <c r="J5" s="45">
        <v>5</v>
      </c>
      <c r="K5" s="45">
        <v>0</v>
      </c>
      <c r="L5" s="45">
        <v>0</v>
      </c>
      <c r="M5" s="45">
        <v>0</v>
      </c>
      <c r="N5" s="45">
        <v>0</v>
      </c>
      <c r="O5" s="45">
        <v>2</v>
      </c>
      <c r="P5" s="45">
        <v>3</v>
      </c>
      <c r="Q5" s="45">
        <v>0</v>
      </c>
      <c r="R5" s="45">
        <v>0</v>
      </c>
      <c r="S5" s="45">
        <v>0</v>
      </c>
      <c r="T5" s="45">
        <v>0</v>
      </c>
      <c r="U5" s="45">
        <v>10</v>
      </c>
      <c r="V5" s="45">
        <v>2</v>
      </c>
      <c r="W5" s="45">
        <v>0</v>
      </c>
      <c r="X5" s="45">
        <v>11</v>
      </c>
    </row>
    <row r="6" spans="1:24" x14ac:dyDescent="0.2">
      <c r="A6" s="17" t="s">
        <v>313</v>
      </c>
      <c r="B6" s="48">
        <v>107</v>
      </c>
      <c r="C6" s="48">
        <v>0</v>
      </c>
      <c r="D6" s="48">
        <v>4</v>
      </c>
      <c r="E6" s="48">
        <v>12</v>
      </c>
      <c r="F6" s="48">
        <v>0</v>
      </c>
      <c r="G6" s="48">
        <v>0</v>
      </c>
      <c r="H6" s="48">
        <v>71</v>
      </c>
      <c r="I6" s="48">
        <v>1</v>
      </c>
      <c r="J6" s="48">
        <v>4</v>
      </c>
      <c r="K6" s="48">
        <v>0</v>
      </c>
      <c r="L6" s="48">
        <v>0</v>
      </c>
      <c r="M6" s="48">
        <v>0</v>
      </c>
      <c r="N6" s="48">
        <v>0</v>
      </c>
      <c r="O6" s="48">
        <v>2</v>
      </c>
      <c r="P6" s="48">
        <v>3</v>
      </c>
      <c r="Q6" s="48">
        <v>0</v>
      </c>
      <c r="R6" s="48">
        <v>0</v>
      </c>
      <c r="S6" s="48">
        <v>0</v>
      </c>
      <c r="T6" s="48">
        <v>0</v>
      </c>
      <c r="U6" s="48">
        <v>7</v>
      </c>
      <c r="V6" s="48">
        <v>0</v>
      </c>
      <c r="W6" s="48">
        <v>0</v>
      </c>
      <c r="X6" s="48">
        <v>3</v>
      </c>
    </row>
    <row r="7" spans="1:24" x14ac:dyDescent="0.2">
      <c r="A7" s="17" t="s">
        <v>314</v>
      </c>
      <c r="B7" s="48">
        <v>3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3</v>
      </c>
      <c r="V7" s="48">
        <v>0</v>
      </c>
      <c r="W7" s="48">
        <v>0</v>
      </c>
      <c r="X7" s="48">
        <v>0</v>
      </c>
    </row>
    <row r="8" spans="1:24" x14ac:dyDescent="0.2">
      <c r="A8" s="17" t="s">
        <v>315</v>
      </c>
      <c r="B8" s="48">
        <v>1835</v>
      </c>
      <c r="C8" s="48">
        <v>0</v>
      </c>
      <c r="D8" s="48">
        <v>150</v>
      </c>
      <c r="E8" s="48">
        <v>1685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</row>
    <row r="9" spans="1:24" x14ac:dyDescent="0.2">
      <c r="A9" s="17" t="s">
        <v>316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</row>
    <row r="10" spans="1:24" x14ac:dyDescent="0.2">
      <c r="A10" s="17" t="s">
        <v>317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</row>
    <row r="11" spans="1:24" x14ac:dyDescent="0.2">
      <c r="A11" s="17" t="s">
        <v>318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</row>
    <row r="12" spans="1:24" x14ac:dyDescent="0.2">
      <c r="A12" s="17" t="s">
        <v>319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</row>
    <row r="13" spans="1:24" x14ac:dyDescent="0.2">
      <c r="A13" s="17" t="s">
        <v>320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</row>
    <row r="14" spans="1:24" x14ac:dyDescent="0.2">
      <c r="A14" s="17" t="s">
        <v>321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</row>
    <row r="15" spans="1:24" x14ac:dyDescent="0.2">
      <c r="A15" s="17" t="s">
        <v>322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</row>
    <row r="16" spans="1:24" x14ac:dyDescent="0.2">
      <c r="A16" s="17" t="s">
        <v>323</v>
      </c>
      <c r="B16" s="48">
        <v>16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5</v>
      </c>
      <c r="I16" s="48">
        <v>0</v>
      </c>
      <c r="J16" s="48">
        <v>1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2</v>
      </c>
      <c r="W16" s="48">
        <v>0</v>
      </c>
      <c r="X16" s="48">
        <v>8</v>
      </c>
    </row>
    <row r="17" spans="1:24" x14ac:dyDescent="0.2">
      <c r="A17" s="18" t="s">
        <v>324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</row>
    <row r="18" spans="1:24" x14ac:dyDescent="0.2">
      <c r="A18" s="17" t="s">
        <v>325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</row>
    <row r="19" spans="1:24" x14ac:dyDescent="0.2">
      <c r="A19" s="17" t="s">
        <v>326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</row>
  </sheetData>
  <mergeCells count="5">
    <mergeCell ref="B1:M1"/>
    <mergeCell ref="A2:A3"/>
    <mergeCell ref="B2:B3"/>
    <mergeCell ref="C2:O2"/>
    <mergeCell ref="P2:X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B5" sqref="B5:W19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3" s="11" customFormat="1" ht="36.75" customHeight="1" x14ac:dyDescent="0.2">
      <c r="B1" s="70" t="s">
        <v>363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32"/>
      <c r="P1" s="19"/>
      <c r="Q1" s="19"/>
      <c r="R1" s="19"/>
      <c r="S1" s="19"/>
      <c r="T1" s="19"/>
      <c r="U1" s="19"/>
      <c r="V1" s="19"/>
      <c r="W1" s="19"/>
    </row>
    <row r="2" spans="1:23" s="11" customFormat="1" ht="16.5" customHeight="1" x14ac:dyDescent="0.2">
      <c r="A2" s="62"/>
      <c r="B2" s="63" t="s">
        <v>333</v>
      </c>
      <c r="C2" s="71" t="s">
        <v>337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33"/>
      <c r="Q2" s="33"/>
      <c r="R2" s="33"/>
      <c r="S2" s="33"/>
      <c r="T2" s="33"/>
      <c r="U2" s="33"/>
      <c r="V2" s="33"/>
      <c r="W2" s="33"/>
    </row>
    <row r="3" spans="1:23" s="11" customFormat="1" ht="103.5" customHeight="1" x14ac:dyDescent="0.2">
      <c r="A3" s="62"/>
      <c r="B3" s="63"/>
      <c r="C3" s="31" t="s">
        <v>267</v>
      </c>
      <c r="D3" s="31" t="s">
        <v>268</v>
      </c>
      <c r="E3" s="31" t="s">
        <v>269</v>
      </c>
      <c r="F3" s="31" t="s">
        <v>270</v>
      </c>
      <c r="G3" s="31" t="s">
        <v>271</v>
      </c>
      <c r="H3" s="31" t="s">
        <v>272</v>
      </c>
      <c r="I3" s="31" t="s">
        <v>273</v>
      </c>
      <c r="J3" s="31" t="s">
        <v>274</v>
      </c>
      <c r="K3" s="31" t="s">
        <v>275</v>
      </c>
      <c r="L3" s="31" t="s">
        <v>276</v>
      </c>
      <c r="M3" s="31" t="s">
        <v>277</v>
      </c>
      <c r="N3" s="31" t="s">
        <v>278</v>
      </c>
      <c r="O3" s="31" t="s">
        <v>279</v>
      </c>
      <c r="P3" s="31" t="s">
        <v>280</v>
      </c>
      <c r="Q3" s="31" t="s">
        <v>281</v>
      </c>
      <c r="R3" s="31" t="s">
        <v>282</v>
      </c>
      <c r="S3" s="31" t="s">
        <v>283</v>
      </c>
      <c r="T3" s="31" t="s">
        <v>284</v>
      </c>
      <c r="U3" s="31" t="s">
        <v>285</v>
      </c>
      <c r="V3" s="31" t="s">
        <v>286</v>
      </c>
      <c r="W3" s="31" t="s">
        <v>287</v>
      </c>
    </row>
    <row r="4" spans="1:23" s="24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</row>
    <row r="5" spans="1:23" ht="14.25" x14ac:dyDescent="0.2">
      <c r="A5" s="16" t="s">
        <v>0</v>
      </c>
      <c r="B5" s="45">
        <v>1961</v>
      </c>
      <c r="C5" s="45">
        <v>4</v>
      </c>
      <c r="D5" s="45">
        <v>150</v>
      </c>
      <c r="E5" s="45">
        <v>1705</v>
      </c>
      <c r="F5" s="45">
        <v>0</v>
      </c>
      <c r="G5" s="45">
        <v>2</v>
      </c>
      <c r="H5" s="45">
        <v>74</v>
      </c>
      <c r="I5" s="45">
        <v>4</v>
      </c>
      <c r="J5" s="45">
        <v>13</v>
      </c>
      <c r="K5" s="45">
        <v>1</v>
      </c>
      <c r="L5" s="45">
        <v>0</v>
      </c>
      <c r="M5" s="45">
        <v>0</v>
      </c>
      <c r="N5" s="45">
        <v>0</v>
      </c>
      <c r="O5" s="45">
        <v>3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5</v>
      </c>
      <c r="V5" s="45">
        <v>0</v>
      </c>
      <c r="W5" s="45">
        <v>0</v>
      </c>
    </row>
    <row r="6" spans="1:23" x14ac:dyDescent="0.2">
      <c r="A6" s="17" t="s">
        <v>313</v>
      </c>
      <c r="B6" s="48">
        <v>107</v>
      </c>
      <c r="C6" s="48">
        <v>0</v>
      </c>
      <c r="D6" s="48">
        <v>0</v>
      </c>
      <c r="E6" s="48">
        <v>20</v>
      </c>
      <c r="F6" s="48">
        <v>0</v>
      </c>
      <c r="G6" s="48">
        <v>0</v>
      </c>
      <c r="H6" s="48">
        <v>71</v>
      </c>
      <c r="I6" s="48">
        <v>4</v>
      </c>
      <c r="J6" s="48">
        <v>4</v>
      </c>
      <c r="K6" s="48">
        <v>0</v>
      </c>
      <c r="L6" s="48">
        <v>0</v>
      </c>
      <c r="M6" s="48">
        <v>0</v>
      </c>
      <c r="N6" s="48">
        <v>0</v>
      </c>
      <c r="O6" s="48">
        <v>3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5</v>
      </c>
      <c r="V6" s="48">
        <v>0</v>
      </c>
      <c r="W6" s="48">
        <v>0</v>
      </c>
    </row>
    <row r="7" spans="1:23" x14ac:dyDescent="0.2">
      <c r="A7" s="17" t="s">
        <v>314</v>
      </c>
      <c r="B7" s="48">
        <v>3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3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</row>
    <row r="8" spans="1:23" x14ac:dyDescent="0.2">
      <c r="A8" s="17" t="s">
        <v>315</v>
      </c>
      <c r="B8" s="48">
        <v>1835</v>
      </c>
      <c r="C8" s="48">
        <v>0</v>
      </c>
      <c r="D8" s="48">
        <v>150</v>
      </c>
      <c r="E8" s="48">
        <v>1685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</row>
    <row r="9" spans="1:23" x14ac:dyDescent="0.2">
      <c r="A9" s="17" t="s">
        <v>316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</row>
    <row r="10" spans="1:23" x14ac:dyDescent="0.2">
      <c r="A10" s="17" t="s">
        <v>317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</row>
    <row r="11" spans="1:23" x14ac:dyDescent="0.2">
      <c r="A11" s="17" t="s">
        <v>318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</row>
    <row r="12" spans="1:23" x14ac:dyDescent="0.2">
      <c r="A12" s="17" t="s">
        <v>319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</row>
    <row r="13" spans="1:23" x14ac:dyDescent="0.2">
      <c r="A13" s="17" t="s">
        <v>320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</row>
    <row r="14" spans="1:23" x14ac:dyDescent="0.2">
      <c r="A14" s="17" t="s">
        <v>321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</row>
    <row r="15" spans="1:23" x14ac:dyDescent="0.2">
      <c r="A15" s="17" t="s">
        <v>322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</row>
    <row r="16" spans="1:23" x14ac:dyDescent="0.2">
      <c r="A16" s="17" t="s">
        <v>323</v>
      </c>
      <c r="B16" s="48">
        <v>16</v>
      </c>
      <c r="C16" s="48">
        <v>4</v>
      </c>
      <c r="D16" s="48">
        <v>0</v>
      </c>
      <c r="E16" s="48">
        <v>0</v>
      </c>
      <c r="F16" s="48">
        <v>0</v>
      </c>
      <c r="G16" s="48">
        <v>2</v>
      </c>
      <c r="H16" s="48">
        <v>3</v>
      </c>
      <c r="I16" s="48">
        <v>0</v>
      </c>
      <c r="J16" s="48">
        <v>6</v>
      </c>
      <c r="K16" s="48">
        <v>1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</row>
    <row r="17" spans="1:23" x14ac:dyDescent="0.2">
      <c r="A17" s="18" t="s">
        <v>324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</row>
    <row r="18" spans="1:23" x14ac:dyDescent="0.2">
      <c r="A18" s="17" t="s">
        <v>325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</row>
    <row r="19" spans="1:23" x14ac:dyDescent="0.2">
      <c r="A19" s="17" t="s">
        <v>326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</row>
  </sheetData>
  <mergeCells count="4">
    <mergeCell ref="B1:N1"/>
    <mergeCell ref="A2:A3"/>
    <mergeCell ref="B2:B3"/>
    <mergeCell ref="C2:O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5" sqref="B5:K19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36.75" customHeight="1" x14ac:dyDescent="0.2">
      <c r="A1" s="74" t="s">
        <v>364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1" customFormat="1" ht="16.5" customHeight="1" x14ac:dyDescent="0.2">
      <c r="A2" s="62"/>
      <c r="B2" s="63" t="s">
        <v>333</v>
      </c>
      <c r="C2" s="71" t="s">
        <v>338</v>
      </c>
      <c r="D2" s="72"/>
      <c r="E2" s="72"/>
      <c r="F2" s="72"/>
      <c r="G2" s="72"/>
      <c r="H2" s="72"/>
      <c r="I2" s="72"/>
      <c r="J2" s="72"/>
      <c r="K2" s="73"/>
    </row>
    <row r="3" spans="1:11" s="11" customFormat="1" ht="133.5" customHeight="1" x14ac:dyDescent="0.2">
      <c r="A3" s="62"/>
      <c r="B3" s="63"/>
      <c r="C3" s="34" t="s">
        <v>289</v>
      </c>
      <c r="D3" s="35" t="s">
        <v>290</v>
      </c>
      <c r="E3" s="35" t="s">
        <v>291</v>
      </c>
      <c r="F3" s="35" t="s">
        <v>292</v>
      </c>
      <c r="G3" s="35" t="s">
        <v>293</v>
      </c>
      <c r="H3" s="35" t="s">
        <v>339</v>
      </c>
      <c r="I3" s="35" t="s">
        <v>294</v>
      </c>
      <c r="J3" s="35" t="s">
        <v>295</v>
      </c>
      <c r="K3" s="36" t="s">
        <v>340</v>
      </c>
    </row>
    <row r="4" spans="1:11" s="24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45">
        <v>1961</v>
      </c>
      <c r="C5" s="45">
        <v>0</v>
      </c>
      <c r="D5" s="45">
        <v>2</v>
      </c>
      <c r="E5" s="45">
        <v>0</v>
      </c>
      <c r="F5" s="45">
        <v>0</v>
      </c>
      <c r="G5" s="45">
        <v>3</v>
      </c>
      <c r="H5" s="45">
        <v>0</v>
      </c>
      <c r="I5" s="45">
        <v>1287</v>
      </c>
      <c r="J5" s="45">
        <v>6</v>
      </c>
      <c r="K5" s="45">
        <v>663</v>
      </c>
    </row>
    <row r="6" spans="1:11" x14ac:dyDescent="0.2">
      <c r="A6" s="17" t="s">
        <v>313</v>
      </c>
      <c r="B6" s="48">
        <v>107</v>
      </c>
      <c r="C6" s="48">
        <v>0</v>
      </c>
      <c r="D6" s="48">
        <v>2</v>
      </c>
      <c r="E6" s="48">
        <v>0</v>
      </c>
      <c r="F6" s="48">
        <v>0</v>
      </c>
      <c r="G6" s="48">
        <v>3</v>
      </c>
      <c r="H6" s="48">
        <v>0</v>
      </c>
      <c r="I6" s="48">
        <v>79</v>
      </c>
      <c r="J6" s="48">
        <v>0</v>
      </c>
      <c r="K6" s="48">
        <v>23</v>
      </c>
    </row>
    <row r="7" spans="1:11" x14ac:dyDescent="0.2">
      <c r="A7" s="17" t="s">
        <v>314</v>
      </c>
      <c r="B7" s="48">
        <v>3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3</v>
      </c>
      <c r="K7" s="48">
        <v>0</v>
      </c>
    </row>
    <row r="8" spans="1:11" x14ac:dyDescent="0.2">
      <c r="A8" s="17" t="s">
        <v>315</v>
      </c>
      <c r="B8" s="48">
        <v>1835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1204</v>
      </c>
      <c r="J8" s="48">
        <v>0</v>
      </c>
      <c r="K8" s="48">
        <v>631</v>
      </c>
    </row>
    <row r="9" spans="1:11" x14ac:dyDescent="0.2">
      <c r="A9" s="17" t="s">
        <v>316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</row>
    <row r="10" spans="1:11" x14ac:dyDescent="0.2">
      <c r="A10" s="17" t="s">
        <v>317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</row>
    <row r="11" spans="1:11" x14ac:dyDescent="0.2">
      <c r="A11" s="17" t="s">
        <v>318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</row>
    <row r="12" spans="1:11" x14ac:dyDescent="0.2">
      <c r="A12" s="17" t="s">
        <v>319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</row>
    <row r="13" spans="1:11" x14ac:dyDescent="0.2">
      <c r="A13" s="17" t="s">
        <v>320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</row>
    <row r="14" spans="1:11" x14ac:dyDescent="0.2">
      <c r="A14" s="17" t="s">
        <v>321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</row>
    <row r="15" spans="1:11" x14ac:dyDescent="0.2">
      <c r="A15" s="17" t="s">
        <v>322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</row>
    <row r="16" spans="1:11" x14ac:dyDescent="0.2">
      <c r="A16" s="17" t="s">
        <v>323</v>
      </c>
      <c r="B16" s="48">
        <v>16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4</v>
      </c>
      <c r="J16" s="48">
        <v>3</v>
      </c>
      <c r="K16" s="48">
        <v>9</v>
      </c>
    </row>
    <row r="17" spans="1:11" x14ac:dyDescent="0.2">
      <c r="A17" s="18" t="s">
        <v>324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</row>
    <row r="18" spans="1:11" x14ac:dyDescent="0.2">
      <c r="A18" s="17" t="s">
        <v>325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</row>
    <row r="19" spans="1:11" x14ac:dyDescent="0.2">
      <c r="A19" s="17" t="s">
        <v>326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B5" sqref="B5:K19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45" customHeight="1" x14ac:dyDescent="0.3">
      <c r="A1" s="75" t="s">
        <v>365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11" customFormat="1" ht="16.5" customHeight="1" x14ac:dyDescent="0.2">
      <c r="A2" s="62"/>
      <c r="B2" s="63" t="s">
        <v>333</v>
      </c>
      <c r="C2" s="71" t="s">
        <v>338</v>
      </c>
      <c r="D2" s="72"/>
      <c r="E2" s="72"/>
      <c r="F2" s="72"/>
      <c r="G2" s="72"/>
      <c r="H2" s="72"/>
      <c r="I2" s="72"/>
      <c r="J2" s="72"/>
      <c r="K2" s="73"/>
    </row>
    <row r="3" spans="1:11" s="11" customFormat="1" ht="135" customHeight="1" x14ac:dyDescent="0.2">
      <c r="A3" s="62"/>
      <c r="B3" s="63"/>
      <c r="C3" s="34" t="s">
        <v>289</v>
      </c>
      <c r="D3" s="35" t="s">
        <v>290</v>
      </c>
      <c r="E3" s="35" t="s">
        <v>291</v>
      </c>
      <c r="F3" s="35" t="s">
        <v>292</v>
      </c>
      <c r="G3" s="35" t="s">
        <v>293</v>
      </c>
      <c r="H3" s="35" t="s">
        <v>339</v>
      </c>
      <c r="I3" s="35" t="s">
        <v>294</v>
      </c>
      <c r="J3" s="35" t="s">
        <v>295</v>
      </c>
      <c r="K3" s="36" t="s">
        <v>296</v>
      </c>
    </row>
    <row r="4" spans="1:11" s="24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45">
        <v>1961</v>
      </c>
      <c r="C5" s="45">
        <v>0</v>
      </c>
      <c r="D5" s="45">
        <v>0</v>
      </c>
      <c r="E5" s="45">
        <v>0</v>
      </c>
      <c r="F5" s="45">
        <v>0</v>
      </c>
      <c r="G5" s="45">
        <v>3</v>
      </c>
      <c r="H5" s="45">
        <v>2</v>
      </c>
      <c r="I5" s="45">
        <v>1282</v>
      </c>
      <c r="J5" s="45">
        <v>6</v>
      </c>
      <c r="K5" s="45">
        <v>668</v>
      </c>
    </row>
    <row r="6" spans="1:11" x14ac:dyDescent="0.2">
      <c r="A6" s="17" t="s">
        <v>313</v>
      </c>
      <c r="B6" s="46">
        <v>107</v>
      </c>
      <c r="C6" s="46">
        <v>0</v>
      </c>
      <c r="D6" s="46">
        <v>0</v>
      </c>
      <c r="E6" s="46">
        <v>0</v>
      </c>
      <c r="F6" s="46">
        <v>0</v>
      </c>
      <c r="G6" s="46">
        <v>3</v>
      </c>
      <c r="H6" s="46">
        <v>0</v>
      </c>
      <c r="I6" s="46">
        <v>72</v>
      </c>
      <c r="J6" s="46">
        <v>0</v>
      </c>
      <c r="K6" s="46">
        <v>32</v>
      </c>
    </row>
    <row r="7" spans="1:11" x14ac:dyDescent="0.2">
      <c r="A7" s="17" t="s">
        <v>314</v>
      </c>
      <c r="B7" s="47">
        <v>3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3</v>
      </c>
      <c r="K7" s="47">
        <v>0</v>
      </c>
    </row>
    <row r="8" spans="1:11" x14ac:dyDescent="0.2">
      <c r="A8" s="17" t="s">
        <v>315</v>
      </c>
      <c r="B8" s="44">
        <v>1835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1204</v>
      </c>
      <c r="J8" s="44">
        <v>0</v>
      </c>
      <c r="K8" s="44">
        <v>631</v>
      </c>
    </row>
    <row r="9" spans="1:11" x14ac:dyDescent="0.2">
      <c r="A9" s="17" t="s">
        <v>316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x14ac:dyDescent="0.2">
      <c r="A10" s="17" t="s">
        <v>317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</row>
    <row r="11" spans="1:11" x14ac:dyDescent="0.2">
      <c r="A11" s="17" t="s">
        <v>318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</row>
    <row r="12" spans="1:11" x14ac:dyDescent="0.2">
      <c r="A12" s="17" t="s">
        <v>319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1:11" x14ac:dyDescent="0.2">
      <c r="A13" s="17" t="s">
        <v>320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</row>
    <row r="14" spans="1:11" x14ac:dyDescent="0.2">
      <c r="A14" s="17" t="s">
        <v>321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</row>
    <row r="15" spans="1:11" x14ac:dyDescent="0.2">
      <c r="A15" s="17" t="s">
        <v>322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</row>
    <row r="16" spans="1:11" x14ac:dyDescent="0.2">
      <c r="A16" s="17" t="s">
        <v>323</v>
      </c>
      <c r="B16" s="44">
        <v>16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2</v>
      </c>
      <c r="I16" s="44">
        <v>6</v>
      </c>
      <c r="J16" s="44">
        <v>3</v>
      </c>
      <c r="K16" s="44">
        <v>5</v>
      </c>
    </row>
    <row r="17" spans="1:11" x14ac:dyDescent="0.2">
      <c r="A17" s="18" t="s">
        <v>324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x14ac:dyDescent="0.2">
      <c r="A18" s="17" t="s">
        <v>325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x14ac:dyDescent="0.2">
      <c r="A19" s="17" t="s">
        <v>326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 І. Жогова</dc:creator>
  <cp:lastModifiedBy>Г.А. Шафраньош</cp:lastModifiedBy>
  <cp:lastPrinted>2019-10-21T06:59:47Z</cp:lastPrinted>
  <dcterms:created xsi:type="dcterms:W3CDTF">2019-10-21T05:35:13Z</dcterms:created>
  <dcterms:modified xsi:type="dcterms:W3CDTF">2022-01-24T14:11:46Z</dcterms:modified>
</cp:coreProperties>
</file>