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'1'!$A$6:$K$10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<sst xmlns="http://schemas.openxmlformats.org/spreadsheetml/2006/main" count="548" uniqueCount="364">
  <si>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</si>
  <si>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</si>
  <si>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</si>
  <si>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</si>
  <si>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</si>
  <si>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</si>
  <si>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</si>
  <si>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</si>
  <si>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</si>
  <si>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</si>
  <si>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</si>
  <si>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</si>
  <si>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</si>
  <si>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</si>
  <si>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</si>
  <si>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</si>
  <si>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</si>
  <si>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</si>
  <si>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</si>
  <si>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</si>
  <si>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</si>
  <si>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</si>
  <si>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</si>
  <si>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</si>
  <si>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</si>
  <si>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</si>
  <si>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</si>
  <si>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</si>
  <si>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</si>
  <si>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</si>
  <si>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</si>
  <si>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</si>
  <si>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</si>
  <si>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</si>
  <si>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</si>
  <si>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</si>
  <si>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</si>
  <si>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</si>
  <si>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</si>
  <si>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</si>
  <si>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</si>
  <si>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</si>
  <si>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</si>
  <si>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</si>
  <si>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</si>
  <si>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</si>
  <si>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</si>
  <si>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</si>
  <si>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</si>
  <si>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</si>
  <si>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</si>
  <si>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</si>
  <si>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</si>
  <si>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</si>
  <si>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</si>
  <si>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</si>
  <si>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</si>
  <si>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</si>
  <si>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</si>
  <si>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</si>
  <si>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</si>
  <si>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</si>
  <si>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</si>
  <si>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</si>
  <si>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</si>
  <si>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</si>
  <si>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</si>
  <si>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</si>
  <si>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</si>
  <si>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</si>
  <si>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</si>
  <si>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</si>
  <si>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</si>
  <si>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</si>
  <si>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</si>
  <si>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</si>
  <si>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</si>
  <si>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</si>
  <si>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</si>
  <si>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</si>
  <si>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</si>
  <si>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</si>
  <si>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</si>
  <si>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</si>
  <si>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</si>
  <si>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</si>
  <si>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</si>
  <si>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</si>
  <si>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</si>
  <si>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</si>
  <si>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</si>
  <si>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</si>
  <si>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</si>
  <si>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</si>
  <si>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</si>
  <si>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</si>
  <si>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</si>
  <si>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</si>
  <si>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</si>
  <si>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</si>
  <si>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</si>
  <si>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</si>
  <si>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</si>
  <si>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</si>
  <si>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</si>
  <si>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</si>
  <si>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</si>
  <si>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</si>
  <si>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</si>
  <si>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</si>
  <si>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</si>
  <si>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</si>
  <si>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</si>
  <si>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</si>
  <si>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</si>
  <si>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</si>
  <si>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</si>
  <si>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</si>
  <si>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</si>
  <si>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</si>
  <si>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</si>
  <si>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</si>
  <si>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</si>
  <si>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</si>
  <si>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</si>
  <si>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</si>
  <si>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</si>
  <si>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</si>
  <si>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</si>
  <si>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</si>
  <si>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</si>
  <si>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</si>
  <si>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</si>
  <si>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</si>
  <si>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</si>
  <si>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</si>
  <si>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</si>
  <si>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</si>
  <si>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</si>
  <si>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</si>
  <si>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</si>
  <si>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</si>
  <si>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</si>
  <si>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</si>
  <si>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</si>
  <si>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</si>
  <si>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</si>
  <si>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</si>
  <si>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</si>
  <si>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</si>
  <si>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</si>
  <si>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</si>
  <si>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</si>
  <si>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</si>
  <si>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</si>
  <si>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</si>
  <si>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</si>
  <si>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</si>
  <si>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</si>
  <si>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</si>
  <si>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</si>
  <si>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</si>
  <si>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</si>
  <si>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</si>
  <si>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</si>
  <si>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</si>
  <si>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</si>
  <si>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</si>
  <si>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</si>
  <si>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</si>
  <si>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</si>
  <si>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</si>
  <si>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</si>
  <si>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</si>
  <si>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</si>
  <si>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</si>
  <si>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</si>
  <si>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</si>
  <si>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</si>
  <si>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</si>
  <si>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</si>
  <si>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</si>
  <si>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</si>
  <si>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</si>
  <si>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</si>
  <si>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</si>
  <si>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</si>
  <si>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</si>
  <si>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</si>
  <si>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</si>
  <si>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</si>
  <si>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</si>
  <si>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</si>
  <si>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</si>
  <si>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</si>
  <si>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</si>
  <si>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</si>
  <si>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</si>
  <si>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</si>
  <si>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</si>
  <si>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</si>
  <si>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</si>
  <si>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</si>
  <si>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</si>
  <si>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</si>
  <si>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</si>
  <si>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</si>
  <si>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</si>
  <si>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</si>
  <si>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</si>
  <si>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</si>
  <si>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</si>
  <si>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</si>
  <si>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</si>
  <si>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</si>
  <si>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</si>
  <si>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</si>
  <si>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</si>
  <si>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</si>
  <si>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</si>
  <si>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</si>
  <si>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</si>
  <si>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</si>
  <si>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</si>
  <si>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</si>
  <si>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</si>
  <si>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</si>
  <si>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</si>
  <si>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</si>
  <si>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</si>
  <si>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</si>
  <si>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</si>
  <si>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</si>
  <si>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</si>
  <si>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</si>
  <si>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</si>
  <si>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</si>
  <si>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</si>
  <si>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</si>
  <si>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</si>
  <si>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</si>
  <si>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</si>
  <si>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</si>
  <si>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</si>
  <si>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</si>
  <si>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</si>
  <si>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</si>
  <si>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</si>
  <si>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</si>
  <si>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</si>
  <si>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</si>
  <si>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</si>
  <si>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</si>
  <si>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</si>
  <si>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</si>
  <si>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</si>
  <si>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</si>
  <si>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</si>
  <si>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</si>
  <si>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</si>
  <si>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</si>
  <si>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</si>
  <si>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</si>
  <si>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</si>
  <si>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</si>
  <si>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</si>
  <si>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</si>
  <si>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</si>
  <si>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</si>
  <si>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</si>
  <si>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</si>
  <si>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</si>
  <si>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</si>
  <si>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</si>
  <si>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</si>
  <si>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</si>
  <si>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</si>
  <si>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</si>
  <si>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</si>
  <si>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</si>
  <si>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</si>
  <si>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</si>
  <si>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</si>
  <si>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</si>
  <si>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</si>
  <si>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</si>
  <si>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</si>
  <si>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</si>
  <si>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</si>
  <si>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</si>
  <si>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</si>
  <si>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</si>
  <si>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</si>
  <si>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</si>
  <si>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</si>
  <si>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</si>
  <si>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</si>
  <si>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</si>
  <si>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</si>
  <si>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</si>
  <si>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</si>
  <si>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</si>
  <si>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</si>
  <si>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</si>
  <si>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</si>
  <si>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</si>
  <si>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</si>
  <si>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</si>
  <si>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</si>
  <si>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</si>
  <si>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</si>
  <si>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</si>
  <si>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</si>
  <si>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</si>
  <si>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</si>
  <si>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</si>
  <si>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</si>
  <si>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</si>
  <si>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</si>
  <si>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</si>
  <si>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</si>
  <si>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</si>
  <si>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</si>
  <si>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</si>
  <si>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</si>
  <si>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</si>
  <si>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</si>
  <si>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</si>
  <si>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</si>
  <si>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</si>
  <si>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</si>
  <si>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</si>
  <si>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</si>
  <si>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за віковими групами:</t>
  </si>
  <si>
    <t>18-24 роки</t>
  </si>
  <si>
    <t xml:space="preserve">за видами економічної діяльності 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</si>
  <si>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</si>
  <si>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</si>
  <si>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</si>
  <si>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</si>
  <si>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</si>
  <si>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</si>
  <si>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</si>
  <si>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</si>
  <si>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</si>
  <si>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</si>
  <si>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</si>
  <si>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</si>
  <si>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</si>
  <si>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</si>
  <si>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</si>
  <si>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за професійними групами</t>
  </si>
  <si>
    <t>Код професії</t>
  </si>
  <si>
    <t>В</t>
  </si>
  <si>
    <t xml:space="preserve"> Діяльність суб’єктів господарювання, які надають послуги посередництва у працевлаштуванні в Україні у Закарпатській області</t>
  </si>
  <si>
    <t>1. Працевлаштування громадян за професіями (посадами)
та розміром заробітної плати за ІІ квартал 2022 року</t>
  </si>
  <si>
    <t xml:space="preserve"> Працевлаштування громадян за статтю, віковими групами та рівнем освіти за ІІ квартал 2022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</si>
  <si>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ІІ квартал 2022 року</t>
  </si>
  <si>
    <t xml:space="preserve">  Громадяни, працевлаштовані за кордоном, за країнами світу за ІІ квартал 2022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</si>
  <si>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 квартал 2022 року</t>
  </si>
  <si>
    <t xml:space="preserve"> Громадяни, працевлаштовані за кордоном, за видами економічної діяльності на останньому місці роботи в Україні за ІІ квартал 2022 року</t>
  </si>
  <si>
    <t xml:space="preserve"> Громадяни, працевлаштовані за кордоном, за видами економічної діяльності у країні призначення за ІІ квартал 2022 року</t>
  </si>
  <si>
    <t xml:space="preserve"> Громадяни, працевлаштовані за кордоном, за професійними групами на останньому місці роботи в Україні за ІІ квартал 2022 року</t>
  </si>
  <si>
    <t xml:space="preserve"> Громадяни, працевлаштовані за кордоном, за професійними групами в країні призначення за ІІ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</si>
</sst>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/>
    <xf numFmtId="0" fontId="2" fillId="0" borderId="0"/>
    <xf numFmtId="0" fontId="12" fillId="0" borderId="0"/>
    <xf numFmtId="0" fontId="13" fillId="0" borderId="0"/>
    <xf numFmtId="0" fontId="1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23" fillId="13" borderId="0" applyNumberFormat="0" applyBorder="0" applyAlignment="0" applyProtection="0"/>
    <xf numFmtId="0" fontId="26" fillId="11" borderId="11" applyNumberFormat="0" applyAlignment="0" applyProtection="0"/>
    <xf numFmtId="0" fontId="22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0" fillId="5" borderId="11" applyNumberFormat="0" applyAlignment="0" applyProtection="0"/>
    <xf numFmtId="0" fontId="30" fillId="0" borderId="16" applyNumberFormat="0" applyFill="0" applyAlignment="0" applyProtection="0"/>
    <xf numFmtId="0" fontId="31" fillId="12" borderId="0" applyNumberFormat="0" applyBorder="0" applyAlignment="0" applyProtection="0"/>
    <xf numFmtId="0" fontId="18" fillId="6" borderId="17" applyNumberFormat="0" applyFont="0" applyAlignment="0" applyProtection="0"/>
    <xf numFmtId="0" fontId="21" fillId="11" borderId="18" applyNumberFormat="0" applyAlignment="0" applyProtection="0"/>
    <xf numFmtId="0" fontId="18" fillId="0" borderId="0"/>
  </cellStyleXfs>
  <cellXfs count="84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0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4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0" xfId="2" applyFont="1" applyFill="1"/>
    <xf numFmtId="0" fontId="14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textRotation="90" wrapText="1"/>
    </xf>
    <xf numFmtId="0" fontId="8" fillId="0" borderId="2" xfId="2" applyFont="1" applyFill="1" applyBorder="1" applyAlignment="1">
      <alignment textRotation="90" wrapText="1"/>
    </xf>
    <xf numFmtId="0" fontId="8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0" xfId="0"/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2" fillId="0" borderId="2" xfId="6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6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2 2" xfId="12"/>
    <cellStyle name="20% - Акцент3 2" xfId="13"/>
    <cellStyle name="20% - Акцент4 2" xfId="14"/>
    <cellStyle name="20% - Акцент5 2" xfId="15"/>
    <cellStyle name="20% -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Обычный" xfId="0" builtinId="0"/>
    <cellStyle name="Обычный 2" xfId="1"/>
    <cellStyle name="Обычный 2 2" xfId="2"/>
    <cellStyle name="Обычный 2 3" xfId="61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activeCell="E6" sqref="E6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7.7109375" style="60" customWidth="1"/>
    <col min="4" max="4" width="22" style="1" customWidth="1"/>
    <col min="5" max="5" width="11.42578125" style="1" customWidth="1"/>
    <col min="6" max="6" width="11.7109375" style="1" customWidth="1"/>
    <col min="7" max="7" width="11.85546875" style="1" customWidth="1"/>
    <col min="8" max="8" width="12.28515625" style="1" customWidth="1"/>
    <col min="9" max="9" width="9.140625" style="10"/>
  </cols>
  <sheetData>
    <row r="1" spans="1:9" ht="56.25" customHeight="1" x14ac:dyDescent="0.2">
      <c r="A1" s="63" t="s">
        <v>354</v>
      </c>
      <c r="B1" s="63"/>
      <c r="C1" s="63"/>
      <c r="D1" s="63"/>
      <c r="E1" s="63"/>
      <c r="F1" s="63"/>
      <c r="G1" s="63"/>
      <c r="H1" s="63"/>
    </row>
    <row r="2" spans="1:9" ht="40.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</row>
    <row r="3" spans="1:9" ht="18.75" x14ac:dyDescent="0.2">
      <c r="A3" s="2"/>
      <c r="B3" s="3"/>
      <c r="C3" s="3"/>
      <c r="D3" s="3"/>
      <c r="E3" s="3"/>
      <c r="F3" s="3"/>
      <c r="G3" s="3"/>
      <c r="H3" s="4"/>
    </row>
    <row r="4" spans="1:9" ht="15" x14ac:dyDescent="0.2">
      <c r="A4" s="64" t="s">
        <v>297</v>
      </c>
      <c r="B4" s="65" t="s">
        <v>298</v>
      </c>
      <c r="C4" s="67" t="s">
        <v>352</v>
      </c>
      <c r="D4" s="65" t="s">
        <v>299</v>
      </c>
      <c r="E4" s="65" t="s">
        <v>300</v>
      </c>
      <c r="F4" s="65"/>
      <c r="G4" s="65"/>
      <c r="H4" s="65"/>
    </row>
    <row r="5" spans="1:9" ht="75" x14ac:dyDescent="0.2">
      <c r="A5" s="64"/>
      <c r="B5" s="65"/>
      <c r="C5" s="67"/>
      <c r="D5" s="65"/>
      <c r="E5" s="5" t="s">
        <v>301</v>
      </c>
      <c r="F5" s="5" t="s">
        <v>302</v>
      </c>
      <c r="G5" s="5" t="s">
        <v>303</v>
      </c>
      <c r="H5" s="5" t="s">
        <v>304</v>
      </c>
    </row>
    <row r="6" spans="1:9" ht="15" x14ac:dyDescent="0.2">
      <c r="A6" s="6" t="s">
        <v>1</v>
      </c>
      <c r="B6" s="5">
        <v>1</v>
      </c>
      <c r="C6" s="56" t="s">
        <v>353</v>
      </c>
      <c r="D6" s="5">
        <v>2</v>
      </c>
      <c r="E6" s="5">
        <v>3</v>
      </c>
      <c r="F6" s="5">
        <v>4</v>
      </c>
      <c r="G6" s="5">
        <v>5</v>
      </c>
      <c r="H6" s="5">
        <v>6</v>
      </c>
    </row>
    <row r="7" spans="1:9" ht="28.5" x14ac:dyDescent="0.2">
      <c r="A7" s="43" t="s">
        <v>338</v>
      </c>
      <c r="B7" s="44" t="s">
        <v>339</v>
      </c>
      <c r="C7" s="58"/>
      <c r="D7" s="45">
        <v>0</v>
      </c>
      <c r="E7" s="45">
        <v>0</v>
      </c>
      <c r="F7" s="45">
        <v>0</v>
      </c>
      <c r="G7" s="45">
        <v>0</v>
      </c>
      <c r="H7" s="45">
        <v>0</v>
      </c>
    </row>
    <row r="8" spans="1:9" ht="45" x14ac:dyDescent="0.2">
      <c r="A8" s="46" t="s">
        <v>340</v>
      </c>
      <c r="B8" s="47" t="s">
        <v>341</v>
      </c>
      <c r="C8" s="57"/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9" ht="24" customHeight="1" x14ac:dyDescent="0.2">
      <c r="A9" s="46" t="s">
        <v>342</v>
      </c>
      <c r="B9" s="47" t="s">
        <v>290</v>
      </c>
      <c r="C9" s="57"/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9" ht="15.75" x14ac:dyDescent="0.2">
      <c r="A10" s="46" t="s">
        <v>343</v>
      </c>
      <c r="B10" s="47" t="s">
        <v>291</v>
      </c>
      <c r="C10" s="57"/>
      <c r="D10" s="42">
        <v>0</v>
      </c>
      <c r="E10" s="42">
        <v>0</v>
      </c>
      <c r="F10" s="42">
        <v>0</v>
      </c>
      <c r="G10" s="42">
        <v>0</v>
      </c>
      <c r="H10" s="42">
        <v>0</v>
      </c>
    </row>
    <row r="11" spans="1:9" ht="15.75" x14ac:dyDescent="0.2">
      <c r="A11" s="46" t="s">
        <v>344</v>
      </c>
      <c r="B11" s="47" t="s">
        <v>292</v>
      </c>
      <c r="C11" s="57"/>
      <c r="D11" s="42">
        <v>0</v>
      </c>
      <c r="E11" s="42">
        <v>0</v>
      </c>
      <c r="F11" s="42">
        <v>0</v>
      </c>
      <c r="G11" s="42">
        <v>0</v>
      </c>
      <c r="H11" s="42">
        <v>0</v>
      </c>
    </row>
    <row r="12" spans="1:9" ht="30" x14ac:dyDescent="0.2">
      <c r="A12" s="46" t="s">
        <v>345</v>
      </c>
      <c r="B12" s="47" t="s">
        <v>293</v>
      </c>
      <c r="C12" s="57"/>
      <c r="D12" s="42">
        <v>0</v>
      </c>
      <c r="E12" s="42">
        <v>0</v>
      </c>
      <c r="F12" s="42">
        <v>0</v>
      </c>
      <c r="G12" s="42">
        <v>0</v>
      </c>
      <c r="H12" s="42">
        <v>0</v>
      </c>
    </row>
    <row r="13" spans="1:9" ht="60" x14ac:dyDescent="0.2">
      <c r="A13" s="46" t="s">
        <v>346</v>
      </c>
      <c r="B13" s="47" t="s">
        <v>336</v>
      </c>
      <c r="C13" s="57"/>
      <c r="D13" s="42">
        <v>0</v>
      </c>
      <c r="E13" s="42">
        <v>0</v>
      </c>
      <c r="F13" s="42">
        <v>0</v>
      </c>
      <c r="G13" s="42">
        <v>0</v>
      </c>
      <c r="H13" s="42">
        <v>0</v>
      </c>
    </row>
    <row r="14" spans="1:9" ht="30" x14ac:dyDescent="0.2">
      <c r="A14" s="46" t="s">
        <v>347</v>
      </c>
      <c r="B14" s="47" t="s">
        <v>294</v>
      </c>
      <c r="C14" s="57"/>
      <c r="D14" s="42">
        <v>0</v>
      </c>
      <c r="E14" s="42">
        <v>0</v>
      </c>
      <c r="F14" s="42">
        <v>0</v>
      </c>
      <c r="G14" s="42">
        <v>0</v>
      </c>
      <c r="H14" s="42">
        <v>0</v>
      </c>
    </row>
    <row r="15" spans="1:9" ht="75" x14ac:dyDescent="0.2">
      <c r="A15" s="46" t="s">
        <v>348</v>
      </c>
      <c r="B15" s="47" t="s">
        <v>295</v>
      </c>
      <c r="C15" s="57"/>
      <c r="D15" s="42">
        <v>0</v>
      </c>
      <c r="E15" s="42">
        <v>0</v>
      </c>
      <c r="F15" s="42">
        <v>0</v>
      </c>
      <c r="G15" s="42">
        <v>0</v>
      </c>
      <c r="H15" s="42">
        <v>0</v>
      </c>
    </row>
    <row r="16" spans="1:9" ht="15.75" x14ac:dyDescent="0.2">
      <c r="A16" s="46">
        <v>10</v>
      </c>
      <c r="B16" s="47" t="s">
        <v>349</v>
      </c>
      <c r="C16" s="57"/>
      <c r="D16" s="42">
        <v>0</v>
      </c>
      <c r="E16" s="42">
        <v>0</v>
      </c>
      <c r="F16" s="42">
        <v>0</v>
      </c>
      <c r="G16" s="42">
        <v>0</v>
      </c>
      <c r="H16" s="42">
        <v>0</v>
      </c>
    </row>
    <row r="17" spans="1:9" ht="15" x14ac:dyDescent="0.2">
      <c r="A17" s="62" t="s">
        <v>350</v>
      </c>
      <c r="B17" s="62"/>
      <c r="C17" s="54"/>
      <c r="D17" s="48"/>
      <c r="E17" s="48"/>
      <c r="F17" s="48"/>
      <c r="G17" s="48"/>
      <c r="H17" s="48"/>
    </row>
    <row r="18" spans="1:9" ht="15" x14ac:dyDescent="0.2">
      <c r="A18" s="46"/>
      <c r="B18" s="7"/>
      <c r="C18" s="59"/>
      <c r="D18" s="48"/>
      <c r="E18" s="48"/>
      <c r="F18" s="48"/>
      <c r="G18" s="48"/>
      <c r="H18" s="48"/>
    </row>
    <row r="19" spans="1:9" x14ac:dyDescent="0.2">
      <c r="A19"/>
      <c r="B19"/>
      <c r="C19" s="55"/>
      <c r="D19"/>
      <c r="E19"/>
      <c r="F19"/>
      <c r="G19"/>
      <c r="H19"/>
      <c r="I19"/>
    </row>
    <row r="20" spans="1:9" x14ac:dyDescent="0.2">
      <c r="A20" s="10"/>
      <c r="B20"/>
      <c r="C20" s="55"/>
      <c r="D20"/>
      <c r="E20"/>
      <c r="F20"/>
      <c r="G20"/>
      <c r="H20"/>
      <c r="I20"/>
    </row>
    <row r="21" spans="1:9" x14ac:dyDescent="0.2">
      <c r="A21" s="9"/>
      <c r="B21" s="1"/>
      <c r="C21" s="61"/>
      <c r="H21" s="10"/>
      <c r="I21"/>
    </row>
    <row r="22" spans="1:9" x14ac:dyDescent="0.2">
      <c r="A22" s="9"/>
      <c r="B22" s="1"/>
      <c r="C22" s="61"/>
      <c r="H22" s="10"/>
      <c r="I22"/>
    </row>
    <row r="23" spans="1:9" x14ac:dyDescent="0.2">
      <c r="A23" s="9"/>
      <c r="B23" s="1"/>
      <c r="C23" s="61"/>
      <c r="H23" s="10"/>
      <c r="I23"/>
    </row>
  </sheetData>
  <mergeCells count="8">
    <mergeCell ref="A17:B17"/>
    <mergeCell ref="A1:H1"/>
    <mergeCell ref="A4:A5"/>
    <mergeCell ref="B4:B5"/>
    <mergeCell ref="D4:D5"/>
    <mergeCell ref="E4:H4"/>
    <mergeCell ref="A2:I2"/>
    <mergeCell ref="C4:C5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1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8" t="s">
        <v>356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3" spans="1:15" s="11" customFormat="1" ht="16.5" customHeight="1" x14ac:dyDescent="0.2">
      <c r="A3" s="69"/>
      <c r="B3" s="70" t="s">
        <v>2</v>
      </c>
      <c r="C3" s="71" t="s">
        <v>305</v>
      </c>
      <c r="D3" s="71"/>
      <c r="E3" s="71" t="s">
        <v>306</v>
      </c>
      <c r="F3" s="71"/>
      <c r="G3" s="71"/>
      <c r="H3" s="71"/>
      <c r="I3" s="71"/>
      <c r="J3" s="71"/>
      <c r="K3" s="71"/>
      <c r="L3" s="71"/>
      <c r="M3" s="71" t="s">
        <v>307</v>
      </c>
      <c r="N3" s="71"/>
      <c r="O3" s="71"/>
    </row>
    <row r="4" spans="1:15" s="11" customFormat="1" ht="97.5" customHeight="1" x14ac:dyDescent="0.2">
      <c r="A4" s="69"/>
      <c r="B4" s="70"/>
      <c r="C4" s="12" t="s">
        <v>308</v>
      </c>
      <c r="D4" s="12" t="s">
        <v>253</v>
      </c>
      <c r="E4" s="12" t="s">
        <v>309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310</v>
      </c>
      <c r="N4" s="12" t="s">
        <v>262</v>
      </c>
      <c r="O4" s="12" t="s">
        <v>311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spans="1:15" x14ac:dyDescent="0.2">
      <c r="A7" s="18" t="s">
        <v>312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spans="1:15" x14ac:dyDescent="0.2">
      <c r="A8" s="18" t="s">
        <v>313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319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I14" sqref="I14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68" t="s">
        <v>357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1"/>
      <c r="N1" s="22"/>
    </row>
    <row r="2" spans="1:14" s="11" customFormat="1" ht="15.7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3"/>
    </row>
    <row r="3" spans="1:14" s="11" customFormat="1" ht="16.5" customHeight="1" x14ac:dyDescent="0.2">
      <c r="A3" s="69"/>
      <c r="B3" s="70" t="s">
        <v>2</v>
      </c>
      <c r="C3" s="71" t="s">
        <v>326</v>
      </c>
      <c r="D3" s="71"/>
      <c r="E3" s="71"/>
      <c r="F3" s="71"/>
      <c r="G3" s="71"/>
      <c r="H3" s="71" t="s">
        <v>327</v>
      </c>
      <c r="I3" s="71"/>
      <c r="J3" s="71"/>
      <c r="K3" s="71"/>
      <c r="L3" s="71" t="s">
        <v>328</v>
      </c>
      <c r="M3" s="71"/>
      <c r="N3" s="72" t="s">
        <v>329</v>
      </c>
    </row>
    <row r="4" spans="1:14" s="25" customFormat="1" ht="100.5" customHeight="1" x14ac:dyDescent="0.25">
      <c r="A4" s="69"/>
      <c r="B4" s="70"/>
      <c r="C4" s="24" t="s">
        <v>330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301</v>
      </c>
      <c r="I4" s="24" t="s">
        <v>302</v>
      </c>
      <c r="J4" s="24" t="s">
        <v>303</v>
      </c>
      <c r="K4" s="24" t="s">
        <v>304</v>
      </c>
      <c r="L4" s="24" t="s">
        <v>331</v>
      </c>
      <c r="M4" s="24" t="s">
        <v>254</v>
      </c>
      <c r="N4" s="73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39">
        <v>21</v>
      </c>
      <c r="C6" s="39">
        <v>0</v>
      </c>
      <c r="D6" s="39">
        <v>21</v>
      </c>
      <c r="E6" s="39">
        <v>0</v>
      </c>
      <c r="F6" s="39">
        <v>0</v>
      </c>
      <c r="G6" s="39">
        <v>0</v>
      </c>
      <c r="H6" s="39">
        <v>0</v>
      </c>
      <c r="I6" s="39">
        <v>21</v>
      </c>
      <c r="J6" s="39">
        <v>0</v>
      </c>
      <c r="K6" s="39">
        <v>0</v>
      </c>
      <c r="L6" s="39">
        <v>20</v>
      </c>
      <c r="M6" s="39">
        <v>1</v>
      </c>
      <c r="N6" s="39">
        <v>4</v>
      </c>
    </row>
    <row r="7" spans="1:14" x14ac:dyDescent="0.2">
      <c r="A7" s="18" t="s">
        <v>312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9">
        <v>0</v>
      </c>
    </row>
    <row r="8" spans="1:14" x14ac:dyDescent="0.2">
      <c r="A8" s="18" t="s">
        <v>313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9">
        <v>0</v>
      </c>
    </row>
    <row r="9" spans="1:14" x14ac:dyDescent="0.2">
      <c r="A9" s="18" t="s">
        <v>314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316</v>
      </c>
      <c r="B11" s="27">
        <v>21</v>
      </c>
      <c r="C11" s="27">
        <v>0</v>
      </c>
      <c r="D11" s="27">
        <v>21</v>
      </c>
      <c r="E11" s="27">
        <v>0</v>
      </c>
      <c r="F11" s="27">
        <v>0</v>
      </c>
      <c r="G11" s="27">
        <v>0</v>
      </c>
      <c r="H11" s="27">
        <v>0</v>
      </c>
      <c r="I11" s="27">
        <v>21</v>
      </c>
      <c r="J11" s="27">
        <v>0</v>
      </c>
      <c r="K11" s="27">
        <v>0</v>
      </c>
      <c r="L11" s="27">
        <v>20</v>
      </c>
      <c r="M11" s="27">
        <v>1</v>
      </c>
      <c r="N11" s="19">
        <v>4</v>
      </c>
    </row>
    <row r="12" spans="1:14" x14ac:dyDescent="0.2">
      <c r="A12" s="18" t="s">
        <v>317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319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9">
        <v>0</v>
      </c>
    </row>
    <row r="20" spans="1:14" x14ac:dyDescent="0.2">
      <c r="A20" s="18" t="s">
        <v>325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zoomScale="90" zoomScaleNormal="90" workbookViewId="0">
      <pane xSplit="1" topLeftCell="B1" activePane="topRight" state="frozen"/>
      <selection pane="topRight" activeCell="BH15" sqref="BH15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6.85546875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75" t="s">
        <v>358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52" s="11" customFormat="1" ht="149.25" customHeight="1" x14ac:dyDescent="0.2">
      <c r="A2" s="28"/>
      <c r="B2" s="29" t="s">
        <v>332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367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0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353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14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0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2" customFormat="1" x14ac:dyDescent="0.2">
      <c r="A5" s="49" t="s">
        <v>312</v>
      </c>
      <c r="B5" s="50">
        <f>SUM(D5:IR5)</f>
        <v>82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  <c r="X5" s="51">
        <v>0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1">
        <v>0</v>
      </c>
      <c r="AH5" s="51">
        <v>0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>
        <v>0</v>
      </c>
      <c r="AO5" s="51">
        <v>0</v>
      </c>
      <c r="AP5" s="51">
        <v>0</v>
      </c>
      <c r="AQ5" s="51">
        <v>0</v>
      </c>
      <c r="AR5" s="51">
        <v>0</v>
      </c>
      <c r="AS5" s="51">
        <v>0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  <c r="AZ5" s="51">
        <v>0</v>
      </c>
      <c r="BA5" s="51">
        <v>0</v>
      </c>
      <c r="BB5" s="51">
        <v>0</v>
      </c>
      <c r="BC5" s="51">
        <v>0</v>
      </c>
      <c r="BD5" s="51">
        <v>0</v>
      </c>
      <c r="BE5" s="51">
        <v>0</v>
      </c>
      <c r="BF5" s="51">
        <v>0</v>
      </c>
      <c r="BG5" s="51">
        <v>0</v>
      </c>
      <c r="BH5" s="51"/>
      <c r="BI5" s="51">
        <v>0</v>
      </c>
      <c r="BJ5" s="51">
        <v>0</v>
      </c>
      <c r="BK5" s="51">
        <v>0</v>
      </c>
      <c r="BL5" s="51">
        <v>0</v>
      </c>
      <c r="BM5" s="51">
        <v>0</v>
      </c>
      <c r="BN5" s="51">
        <v>0</v>
      </c>
      <c r="BO5" s="51">
        <v>0</v>
      </c>
      <c r="BP5" s="51">
        <v>0</v>
      </c>
      <c r="BQ5" s="51">
        <v>0</v>
      </c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  <c r="CX5" s="51">
        <v>0</v>
      </c>
      <c r="CY5" s="51">
        <v>68</v>
      </c>
      <c r="CZ5" s="51">
        <v>0</v>
      </c>
      <c r="DA5" s="51">
        <v>0</v>
      </c>
      <c r="DB5" s="51">
        <v>0</v>
      </c>
      <c r="DC5" s="51">
        <v>0</v>
      </c>
      <c r="DD5" s="51">
        <v>0</v>
      </c>
      <c r="DE5" s="51">
        <v>0</v>
      </c>
      <c r="DF5" s="51">
        <v>0</v>
      </c>
      <c r="DG5" s="51">
        <v>0</v>
      </c>
      <c r="DH5" s="51">
        <v>0</v>
      </c>
      <c r="DI5" s="51">
        <v>0</v>
      </c>
      <c r="DJ5" s="51">
        <v>0</v>
      </c>
      <c r="DK5" s="51">
        <v>0</v>
      </c>
      <c r="DL5" s="51">
        <v>0</v>
      </c>
      <c r="DM5" s="51">
        <v>0</v>
      </c>
      <c r="DN5" s="51">
        <v>0</v>
      </c>
      <c r="DO5" s="51">
        <v>0</v>
      </c>
      <c r="DP5" s="51">
        <v>0</v>
      </c>
      <c r="DQ5" s="51">
        <v>0</v>
      </c>
      <c r="DR5" s="51">
        <v>0</v>
      </c>
      <c r="DS5" s="51">
        <v>0</v>
      </c>
      <c r="DT5" s="51">
        <v>0</v>
      </c>
      <c r="DU5" s="51">
        <v>0</v>
      </c>
      <c r="DV5" s="51">
        <v>0</v>
      </c>
      <c r="DW5" s="51">
        <v>0</v>
      </c>
      <c r="DX5" s="51">
        <v>0</v>
      </c>
      <c r="DY5" s="51">
        <v>0</v>
      </c>
      <c r="DZ5" s="51">
        <v>0</v>
      </c>
      <c r="EA5" s="51">
        <v>0</v>
      </c>
      <c r="EB5" s="51">
        <v>0</v>
      </c>
      <c r="EC5" s="51">
        <v>0</v>
      </c>
      <c r="ED5" s="51">
        <v>0</v>
      </c>
      <c r="EE5" s="51">
        <v>0</v>
      </c>
      <c r="EF5" s="51">
        <v>0</v>
      </c>
      <c r="EG5" s="51">
        <v>0</v>
      </c>
      <c r="EH5" s="51">
        <v>0</v>
      </c>
      <c r="EI5" s="51">
        <v>0</v>
      </c>
      <c r="EJ5" s="51">
        <v>0</v>
      </c>
      <c r="EK5" s="51">
        <v>0</v>
      </c>
      <c r="EL5" s="51">
        <v>0</v>
      </c>
      <c r="EM5" s="51">
        <v>0</v>
      </c>
      <c r="EN5" s="51">
        <v>0</v>
      </c>
      <c r="EO5" s="51">
        <v>0</v>
      </c>
      <c r="EP5" s="51">
        <v>0</v>
      </c>
      <c r="EQ5" s="51">
        <v>0</v>
      </c>
      <c r="ER5" s="51">
        <v>0</v>
      </c>
      <c r="ES5" s="51">
        <v>0</v>
      </c>
      <c r="ET5" s="51">
        <v>0</v>
      </c>
      <c r="EU5" s="51">
        <v>0</v>
      </c>
      <c r="EV5" s="51">
        <v>0</v>
      </c>
      <c r="EW5" s="51">
        <v>0</v>
      </c>
      <c r="EX5" s="51">
        <v>0</v>
      </c>
      <c r="EY5" s="51">
        <v>0</v>
      </c>
      <c r="EZ5" s="51">
        <v>0</v>
      </c>
      <c r="FA5" s="51">
        <v>0</v>
      </c>
      <c r="FB5" s="51">
        <v>0</v>
      </c>
      <c r="FC5" s="51">
        <v>0</v>
      </c>
      <c r="FD5" s="51">
        <v>0</v>
      </c>
      <c r="FE5" s="51">
        <v>0</v>
      </c>
      <c r="FF5" s="51">
        <v>0</v>
      </c>
      <c r="FG5" s="51">
        <v>0</v>
      </c>
      <c r="FH5" s="51">
        <v>0</v>
      </c>
      <c r="FI5" s="51">
        <v>0</v>
      </c>
      <c r="FJ5" s="51">
        <v>0</v>
      </c>
      <c r="FK5" s="51">
        <v>0</v>
      </c>
      <c r="FL5" s="51">
        <v>0</v>
      </c>
      <c r="FM5" s="51">
        <v>0</v>
      </c>
      <c r="FN5" s="51">
        <v>0</v>
      </c>
      <c r="FO5" s="51">
        <v>0</v>
      </c>
      <c r="FP5" s="51">
        <v>0</v>
      </c>
      <c r="FQ5" s="51">
        <v>0</v>
      </c>
      <c r="FR5" s="51">
        <v>0</v>
      </c>
      <c r="FS5" s="51">
        <v>0</v>
      </c>
      <c r="FT5" s="51">
        <v>0</v>
      </c>
      <c r="FU5" s="51">
        <v>0</v>
      </c>
      <c r="FV5" s="51">
        <v>0</v>
      </c>
      <c r="FW5" s="51">
        <v>14</v>
      </c>
      <c r="FX5" s="51">
        <v>0</v>
      </c>
      <c r="FY5" s="51">
        <v>0</v>
      </c>
      <c r="FZ5" s="51">
        <v>0</v>
      </c>
      <c r="GA5" s="51">
        <v>0</v>
      </c>
      <c r="GB5" s="51">
        <v>0</v>
      </c>
      <c r="GC5" s="51">
        <v>0</v>
      </c>
      <c r="GD5" s="51">
        <v>0</v>
      </c>
      <c r="GE5" s="51">
        <v>0</v>
      </c>
      <c r="GF5" s="51">
        <v>0</v>
      </c>
      <c r="GG5" s="51">
        <v>0</v>
      </c>
      <c r="GH5" s="51">
        <v>0</v>
      </c>
      <c r="GI5" s="51">
        <v>0</v>
      </c>
      <c r="GJ5" s="51">
        <v>0</v>
      </c>
      <c r="GK5" s="51">
        <v>0</v>
      </c>
      <c r="GL5" s="51">
        <v>0</v>
      </c>
      <c r="GM5" s="51">
        <v>0</v>
      </c>
      <c r="GN5" s="51">
        <v>0</v>
      </c>
      <c r="GO5" s="51">
        <v>0</v>
      </c>
      <c r="GP5" s="51">
        <v>0</v>
      </c>
      <c r="GQ5" s="51">
        <v>0</v>
      </c>
      <c r="GR5" s="51">
        <v>0</v>
      </c>
      <c r="GS5" s="51">
        <v>0</v>
      </c>
      <c r="GT5" s="51">
        <v>0</v>
      </c>
      <c r="GU5" s="51">
        <v>0</v>
      </c>
      <c r="GV5" s="51">
        <v>0</v>
      </c>
      <c r="GW5" s="51">
        <v>0</v>
      </c>
      <c r="GX5" s="51"/>
      <c r="GY5" s="51">
        <v>0</v>
      </c>
      <c r="GZ5" s="51">
        <v>0</v>
      </c>
      <c r="HA5" s="51">
        <v>0</v>
      </c>
      <c r="HB5" s="51">
        <v>0</v>
      </c>
      <c r="HC5" s="51">
        <v>0</v>
      </c>
      <c r="HD5" s="51">
        <v>0</v>
      </c>
      <c r="HE5" s="51">
        <v>0</v>
      </c>
      <c r="HF5" s="51">
        <v>0</v>
      </c>
      <c r="HG5" s="51">
        <v>0</v>
      </c>
      <c r="HH5" s="51">
        <v>0</v>
      </c>
      <c r="HI5" s="51">
        <v>0</v>
      </c>
      <c r="HJ5" s="51">
        <v>0</v>
      </c>
      <c r="HK5" s="51">
        <v>0</v>
      </c>
      <c r="HL5" s="51">
        <v>0</v>
      </c>
      <c r="HM5" s="51">
        <v>0</v>
      </c>
      <c r="HN5" s="51">
        <v>0</v>
      </c>
      <c r="HO5" s="51">
        <v>0</v>
      </c>
      <c r="HP5" s="51">
        <v>0</v>
      </c>
      <c r="HQ5" s="51">
        <v>0</v>
      </c>
      <c r="HR5" s="51">
        <v>0</v>
      </c>
      <c r="HS5" s="51">
        <v>0</v>
      </c>
      <c r="HT5" s="51">
        <v>0</v>
      </c>
      <c r="HU5" s="51">
        <v>0</v>
      </c>
      <c r="HV5" s="51">
        <v>0</v>
      </c>
      <c r="HW5" s="51">
        <v>0</v>
      </c>
      <c r="HX5" s="51">
        <v>0</v>
      </c>
      <c r="HY5" s="51">
        <v>0</v>
      </c>
      <c r="HZ5" s="51">
        <v>0</v>
      </c>
      <c r="IA5" s="51">
        <v>0</v>
      </c>
      <c r="IB5" s="51">
        <v>0</v>
      </c>
      <c r="IC5" s="51">
        <v>0</v>
      </c>
      <c r="ID5" s="51">
        <v>0</v>
      </c>
      <c r="IE5" s="51">
        <v>0</v>
      </c>
      <c r="IF5" s="51">
        <v>0</v>
      </c>
      <c r="IG5" s="51">
        <v>0</v>
      </c>
      <c r="IH5" s="51">
        <v>0</v>
      </c>
      <c r="II5" s="51">
        <v>0</v>
      </c>
      <c r="IJ5" s="51">
        <v>0</v>
      </c>
      <c r="IK5" s="51">
        <v>0</v>
      </c>
      <c r="IL5" s="51">
        <v>0</v>
      </c>
      <c r="IM5" s="51">
        <v>0</v>
      </c>
      <c r="IN5" s="51">
        <v>0</v>
      </c>
      <c r="IO5" s="51">
        <v>0</v>
      </c>
      <c r="IP5" s="51">
        <v>0</v>
      </c>
      <c r="IQ5" s="51">
        <v>0</v>
      </c>
      <c r="IR5" s="51">
        <v>0</v>
      </c>
    </row>
    <row r="6" spans="1:252" s="52" customFormat="1" x14ac:dyDescent="0.2">
      <c r="A6" s="49" t="s">
        <v>313</v>
      </c>
      <c r="B6" s="50">
        <f t="shared" ref="B6:B18" si="4">SUM(D6:IR6)</f>
        <v>85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85</v>
      </c>
      <c r="CZ6" s="53">
        <v>0</v>
      </c>
      <c r="DA6" s="53">
        <v>0</v>
      </c>
      <c r="DB6" s="53">
        <v>0</v>
      </c>
      <c r="DC6" s="53">
        <v>0</v>
      </c>
      <c r="DD6" s="53">
        <v>0</v>
      </c>
      <c r="DE6" s="53">
        <v>0</v>
      </c>
      <c r="DF6" s="53">
        <v>0</v>
      </c>
      <c r="DG6" s="53">
        <v>0</v>
      </c>
      <c r="DH6" s="53">
        <v>0</v>
      </c>
      <c r="DI6" s="53">
        <v>0</v>
      </c>
      <c r="DJ6" s="53">
        <v>0</v>
      </c>
      <c r="DK6" s="53">
        <v>0</v>
      </c>
      <c r="DL6" s="53">
        <v>0</v>
      </c>
      <c r="DM6" s="53">
        <v>0</v>
      </c>
      <c r="DN6" s="53">
        <v>0</v>
      </c>
      <c r="DO6" s="53">
        <v>0</v>
      </c>
      <c r="DP6" s="53">
        <v>0</v>
      </c>
      <c r="DQ6" s="53">
        <v>0</v>
      </c>
      <c r="DR6" s="53">
        <v>0</v>
      </c>
      <c r="DS6" s="53">
        <v>0</v>
      </c>
      <c r="DT6" s="53">
        <v>0</v>
      </c>
      <c r="DU6" s="53">
        <v>0</v>
      </c>
      <c r="DV6" s="53">
        <v>0</v>
      </c>
      <c r="DW6" s="53">
        <v>0</v>
      </c>
      <c r="DX6" s="53">
        <v>0</v>
      </c>
      <c r="DY6" s="53">
        <v>0</v>
      </c>
      <c r="DZ6" s="53">
        <v>0</v>
      </c>
      <c r="EA6" s="53">
        <v>0</v>
      </c>
      <c r="EB6" s="53">
        <v>0</v>
      </c>
      <c r="EC6" s="53">
        <v>0</v>
      </c>
      <c r="ED6" s="53">
        <v>0</v>
      </c>
      <c r="EE6" s="53">
        <v>0</v>
      </c>
      <c r="EF6" s="53">
        <v>0</v>
      </c>
      <c r="EG6" s="53">
        <v>0</v>
      </c>
      <c r="EH6" s="53">
        <v>0</v>
      </c>
      <c r="EI6" s="53">
        <v>0</v>
      </c>
      <c r="EJ6" s="53">
        <v>0</v>
      </c>
      <c r="EK6" s="53">
        <v>0</v>
      </c>
      <c r="EL6" s="53">
        <v>0</v>
      </c>
      <c r="EM6" s="53">
        <v>0</v>
      </c>
      <c r="EN6" s="53">
        <v>0</v>
      </c>
      <c r="EO6" s="53">
        <v>0</v>
      </c>
      <c r="EP6" s="53">
        <v>0</v>
      </c>
      <c r="EQ6" s="53">
        <v>0</v>
      </c>
      <c r="ER6" s="53">
        <v>0</v>
      </c>
      <c r="ES6" s="53">
        <v>0</v>
      </c>
      <c r="ET6" s="53">
        <v>0</v>
      </c>
      <c r="EU6" s="53">
        <v>0</v>
      </c>
      <c r="EV6" s="53">
        <v>0</v>
      </c>
      <c r="EW6" s="53">
        <v>0</v>
      </c>
      <c r="EX6" s="53">
        <v>0</v>
      </c>
      <c r="EY6" s="53">
        <v>0</v>
      </c>
      <c r="EZ6" s="53">
        <v>0</v>
      </c>
      <c r="FA6" s="53">
        <v>0</v>
      </c>
      <c r="FB6" s="53">
        <v>0</v>
      </c>
      <c r="FC6" s="53">
        <v>0</v>
      </c>
      <c r="FD6" s="53">
        <v>0</v>
      </c>
      <c r="FE6" s="53">
        <v>0</v>
      </c>
      <c r="FF6" s="53">
        <v>0</v>
      </c>
      <c r="FG6" s="53">
        <v>0</v>
      </c>
      <c r="FH6" s="53">
        <v>0</v>
      </c>
      <c r="FI6" s="53">
        <v>0</v>
      </c>
      <c r="FJ6" s="53">
        <v>0</v>
      </c>
      <c r="FK6" s="53">
        <v>0</v>
      </c>
      <c r="FL6" s="53">
        <v>0</v>
      </c>
      <c r="FM6" s="53">
        <v>0</v>
      </c>
      <c r="FN6" s="53">
        <v>0</v>
      </c>
      <c r="FO6" s="53">
        <v>0</v>
      </c>
      <c r="FP6" s="53">
        <v>0</v>
      </c>
      <c r="FQ6" s="53">
        <v>0</v>
      </c>
      <c r="FR6" s="53">
        <v>0</v>
      </c>
      <c r="FS6" s="53">
        <v>0</v>
      </c>
      <c r="FT6" s="53">
        <v>0</v>
      </c>
      <c r="FU6" s="53">
        <v>0</v>
      </c>
      <c r="FV6" s="53">
        <v>0</v>
      </c>
      <c r="FW6" s="53">
        <v>0</v>
      </c>
      <c r="FX6" s="53">
        <v>0</v>
      </c>
      <c r="FY6" s="53">
        <v>0</v>
      </c>
      <c r="FZ6" s="53">
        <v>0</v>
      </c>
      <c r="GA6" s="53">
        <v>0</v>
      </c>
      <c r="GB6" s="53">
        <v>0</v>
      </c>
      <c r="GC6" s="53">
        <v>0</v>
      </c>
      <c r="GD6" s="53">
        <v>0</v>
      </c>
      <c r="GE6" s="53">
        <v>0</v>
      </c>
      <c r="GF6" s="53">
        <v>0</v>
      </c>
      <c r="GG6" s="53">
        <v>0</v>
      </c>
      <c r="GH6" s="53">
        <v>0</v>
      </c>
      <c r="GI6" s="53">
        <v>0</v>
      </c>
      <c r="GJ6" s="53">
        <v>0</v>
      </c>
      <c r="GK6" s="53">
        <v>0</v>
      </c>
      <c r="GL6" s="53">
        <v>0</v>
      </c>
      <c r="GM6" s="53">
        <v>0</v>
      </c>
      <c r="GN6" s="53">
        <v>0</v>
      </c>
      <c r="GO6" s="53">
        <v>0</v>
      </c>
      <c r="GP6" s="53">
        <v>0</v>
      </c>
      <c r="GQ6" s="53">
        <v>0</v>
      </c>
      <c r="GR6" s="53">
        <v>0</v>
      </c>
      <c r="GS6" s="53">
        <v>0</v>
      </c>
      <c r="GT6" s="53">
        <v>0</v>
      </c>
      <c r="GU6" s="53">
        <v>0</v>
      </c>
      <c r="GV6" s="53">
        <v>0</v>
      </c>
      <c r="GW6" s="53">
        <v>0</v>
      </c>
      <c r="GX6" s="53">
        <v>0</v>
      </c>
      <c r="GY6" s="53">
        <v>0</v>
      </c>
      <c r="GZ6" s="53">
        <v>0</v>
      </c>
      <c r="HA6" s="53">
        <v>0</v>
      </c>
      <c r="HB6" s="53">
        <v>0</v>
      </c>
      <c r="HC6" s="53">
        <v>0</v>
      </c>
      <c r="HD6" s="53">
        <v>0</v>
      </c>
      <c r="HE6" s="53">
        <v>0</v>
      </c>
      <c r="HF6" s="53">
        <v>0</v>
      </c>
      <c r="HG6" s="53">
        <v>0</v>
      </c>
      <c r="HH6" s="53">
        <v>0</v>
      </c>
      <c r="HI6" s="53">
        <v>0</v>
      </c>
      <c r="HJ6" s="53">
        <v>0</v>
      </c>
      <c r="HK6" s="53">
        <v>0</v>
      </c>
      <c r="HL6" s="53">
        <v>0</v>
      </c>
      <c r="HM6" s="53">
        <v>0</v>
      </c>
      <c r="HN6" s="53">
        <v>0</v>
      </c>
      <c r="HO6" s="53">
        <v>0</v>
      </c>
      <c r="HP6" s="53">
        <v>0</v>
      </c>
      <c r="HQ6" s="53">
        <v>0</v>
      </c>
      <c r="HR6" s="53">
        <v>0</v>
      </c>
      <c r="HS6" s="53">
        <v>0</v>
      </c>
      <c r="HT6" s="53">
        <v>0</v>
      </c>
      <c r="HU6" s="53">
        <v>0</v>
      </c>
      <c r="HV6" s="53">
        <v>0</v>
      </c>
      <c r="HW6" s="53">
        <v>0</v>
      </c>
      <c r="HX6" s="53">
        <v>0</v>
      </c>
      <c r="HY6" s="53">
        <v>0</v>
      </c>
      <c r="HZ6" s="53">
        <v>0</v>
      </c>
      <c r="IA6" s="53">
        <v>0</v>
      </c>
      <c r="IB6" s="53">
        <v>0</v>
      </c>
      <c r="IC6" s="53">
        <v>0</v>
      </c>
      <c r="ID6" s="53">
        <v>0</v>
      </c>
      <c r="IE6" s="53">
        <v>0</v>
      </c>
      <c r="IF6" s="53">
        <v>0</v>
      </c>
      <c r="IG6" s="53">
        <v>0</v>
      </c>
      <c r="IH6" s="53">
        <v>0</v>
      </c>
      <c r="II6" s="53">
        <v>0</v>
      </c>
      <c r="IJ6" s="53">
        <v>0</v>
      </c>
      <c r="IK6" s="53">
        <v>0</v>
      </c>
      <c r="IL6" s="53">
        <v>0</v>
      </c>
      <c r="IM6" s="53">
        <v>0</v>
      </c>
      <c r="IN6" s="53">
        <v>0</v>
      </c>
      <c r="IO6" s="53">
        <v>0</v>
      </c>
      <c r="IP6" s="53">
        <v>0</v>
      </c>
      <c r="IQ6" s="53">
        <v>0</v>
      </c>
      <c r="IR6" s="53">
        <v>0</v>
      </c>
    </row>
    <row r="7" spans="1:252" s="52" customFormat="1" x14ac:dyDescent="0.2">
      <c r="A7" s="49" t="s">
        <v>314</v>
      </c>
      <c r="B7" s="50">
        <f t="shared" si="4"/>
        <v>200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3">
        <v>0</v>
      </c>
      <c r="CO7" s="53">
        <v>0</v>
      </c>
      <c r="CP7" s="53">
        <v>0</v>
      </c>
      <c r="CQ7" s="53">
        <v>0</v>
      </c>
      <c r="CR7" s="53">
        <v>0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200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  <c r="DI7" s="53">
        <v>0</v>
      </c>
      <c r="DJ7" s="53">
        <v>0</v>
      </c>
      <c r="DK7" s="53">
        <v>0</v>
      </c>
      <c r="DL7" s="53">
        <v>0</v>
      </c>
      <c r="DM7" s="53">
        <v>0</v>
      </c>
      <c r="DN7" s="53">
        <v>0</v>
      </c>
      <c r="DO7" s="53">
        <v>0</v>
      </c>
      <c r="DP7" s="53">
        <v>0</v>
      </c>
      <c r="DQ7" s="53">
        <v>0</v>
      </c>
      <c r="DR7" s="53">
        <v>0</v>
      </c>
      <c r="DS7" s="53">
        <v>0</v>
      </c>
      <c r="DT7" s="53">
        <v>0</v>
      </c>
      <c r="DU7" s="53">
        <v>0</v>
      </c>
      <c r="DV7" s="53">
        <v>0</v>
      </c>
      <c r="DW7" s="53">
        <v>0</v>
      </c>
      <c r="DX7" s="53">
        <v>0</v>
      </c>
      <c r="DY7" s="53">
        <v>0</v>
      </c>
      <c r="DZ7" s="53">
        <v>0</v>
      </c>
      <c r="EA7" s="53">
        <v>0</v>
      </c>
      <c r="EB7" s="53">
        <v>0</v>
      </c>
      <c r="EC7" s="53">
        <v>0</v>
      </c>
      <c r="ED7" s="53">
        <v>0</v>
      </c>
      <c r="EE7" s="53">
        <v>0</v>
      </c>
      <c r="EF7" s="53">
        <v>0</v>
      </c>
      <c r="EG7" s="53">
        <v>0</v>
      </c>
      <c r="EH7" s="53">
        <v>0</v>
      </c>
      <c r="EI7" s="53">
        <v>0</v>
      </c>
      <c r="EJ7" s="53">
        <v>0</v>
      </c>
      <c r="EK7" s="53">
        <v>0</v>
      </c>
      <c r="EL7" s="53">
        <v>0</v>
      </c>
      <c r="EM7" s="53">
        <v>0</v>
      </c>
      <c r="EN7" s="53">
        <v>0</v>
      </c>
      <c r="EO7" s="53">
        <v>0</v>
      </c>
      <c r="EP7" s="53">
        <v>0</v>
      </c>
      <c r="EQ7" s="53">
        <v>0</v>
      </c>
      <c r="ER7" s="53">
        <v>0</v>
      </c>
      <c r="ES7" s="53">
        <v>0</v>
      </c>
      <c r="ET7" s="53">
        <v>0</v>
      </c>
      <c r="EU7" s="53">
        <v>0</v>
      </c>
      <c r="EV7" s="53">
        <v>0</v>
      </c>
      <c r="EW7" s="53">
        <v>0</v>
      </c>
      <c r="EX7" s="53">
        <v>0</v>
      </c>
      <c r="EY7" s="53">
        <v>0</v>
      </c>
      <c r="EZ7" s="53">
        <v>0</v>
      </c>
      <c r="FA7" s="53">
        <v>0</v>
      </c>
      <c r="FB7" s="53">
        <v>0</v>
      </c>
      <c r="FC7" s="53">
        <v>0</v>
      </c>
      <c r="FD7" s="53">
        <v>0</v>
      </c>
      <c r="FE7" s="53">
        <v>0</v>
      </c>
      <c r="FF7" s="53">
        <v>0</v>
      </c>
      <c r="FG7" s="53">
        <v>0</v>
      </c>
      <c r="FH7" s="53">
        <v>0</v>
      </c>
      <c r="FI7" s="53">
        <v>0</v>
      </c>
      <c r="FJ7" s="53">
        <v>0</v>
      </c>
      <c r="FK7" s="53">
        <v>0</v>
      </c>
      <c r="FL7" s="53">
        <v>0</v>
      </c>
      <c r="FM7" s="53">
        <v>0</v>
      </c>
      <c r="FN7" s="53">
        <v>0</v>
      </c>
      <c r="FO7" s="53">
        <v>0</v>
      </c>
      <c r="FP7" s="53">
        <v>0</v>
      </c>
      <c r="FQ7" s="53">
        <v>0</v>
      </c>
      <c r="FR7" s="53">
        <v>0</v>
      </c>
      <c r="FS7" s="53">
        <v>0</v>
      </c>
      <c r="FT7" s="53">
        <v>0</v>
      </c>
      <c r="FU7" s="53">
        <v>0</v>
      </c>
      <c r="FV7" s="53">
        <v>0</v>
      </c>
      <c r="FW7" s="53">
        <v>0</v>
      </c>
      <c r="FX7" s="53">
        <v>0</v>
      </c>
      <c r="FY7" s="53">
        <v>0</v>
      </c>
      <c r="FZ7" s="53">
        <v>0</v>
      </c>
      <c r="GA7" s="53">
        <v>0</v>
      </c>
      <c r="GB7" s="53">
        <v>0</v>
      </c>
      <c r="GC7" s="53">
        <v>0</v>
      </c>
      <c r="GD7" s="53">
        <v>0</v>
      </c>
      <c r="GE7" s="53">
        <v>0</v>
      </c>
      <c r="GF7" s="53">
        <v>0</v>
      </c>
      <c r="GG7" s="53">
        <v>0</v>
      </c>
      <c r="GH7" s="53">
        <v>0</v>
      </c>
      <c r="GI7" s="53">
        <v>0</v>
      </c>
      <c r="GJ7" s="53">
        <v>0</v>
      </c>
      <c r="GK7" s="53">
        <v>0</v>
      </c>
      <c r="GL7" s="53">
        <v>0</v>
      </c>
      <c r="GM7" s="53">
        <v>0</v>
      </c>
      <c r="GN7" s="53">
        <v>0</v>
      </c>
      <c r="GO7" s="53">
        <v>0</v>
      </c>
      <c r="GP7" s="53">
        <v>0</v>
      </c>
      <c r="GQ7" s="53">
        <v>0</v>
      </c>
      <c r="GR7" s="53">
        <v>0</v>
      </c>
      <c r="GS7" s="53">
        <v>0</v>
      </c>
      <c r="GT7" s="53">
        <v>0</v>
      </c>
      <c r="GU7" s="53">
        <v>0</v>
      </c>
      <c r="GV7" s="53">
        <v>0</v>
      </c>
      <c r="GW7" s="53">
        <v>0</v>
      </c>
      <c r="GX7" s="53">
        <v>0</v>
      </c>
      <c r="GY7" s="53">
        <v>0</v>
      </c>
      <c r="GZ7" s="53">
        <v>0</v>
      </c>
      <c r="HA7" s="53">
        <v>0</v>
      </c>
      <c r="HB7" s="53">
        <v>0</v>
      </c>
      <c r="HC7" s="53">
        <v>0</v>
      </c>
      <c r="HD7" s="53">
        <v>0</v>
      </c>
      <c r="HE7" s="53">
        <v>0</v>
      </c>
      <c r="HF7" s="53">
        <v>0</v>
      </c>
      <c r="HG7" s="53">
        <v>0</v>
      </c>
      <c r="HH7" s="53">
        <v>0</v>
      </c>
      <c r="HI7" s="53">
        <v>0</v>
      </c>
      <c r="HJ7" s="53">
        <v>0</v>
      </c>
      <c r="HK7" s="53">
        <v>0</v>
      </c>
      <c r="HL7" s="53">
        <v>0</v>
      </c>
      <c r="HM7" s="53">
        <v>0</v>
      </c>
      <c r="HN7" s="53">
        <v>0</v>
      </c>
      <c r="HO7" s="53">
        <v>0</v>
      </c>
      <c r="HP7" s="53">
        <v>0</v>
      </c>
      <c r="HQ7" s="53">
        <v>0</v>
      </c>
      <c r="HR7" s="53">
        <v>0</v>
      </c>
      <c r="HS7" s="53">
        <v>0</v>
      </c>
      <c r="HT7" s="53">
        <v>0</v>
      </c>
      <c r="HU7" s="53">
        <v>0</v>
      </c>
      <c r="HV7" s="53">
        <v>0</v>
      </c>
      <c r="HW7" s="53">
        <v>0</v>
      </c>
      <c r="HX7" s="53">
        <v>0</v>
      </c>
      <c r="HY7" s="53">
        <v>0</v>
      </c>
      <c r="HZ7" s="53">
        <v>0</v>
      </c>
      <c r="IA7" s="53">
        <v>0</v>
      </c>
      <c r="IB7" s="53">
        <v>0</v>
      </c>
      <c r="IC7" s="53">
        <v>0</v>
      </c>
      <c r="ID7" s="53">
        <v>0</v>
      </c>
      <c r="IE7" s="53">
        <v>0</v>
      </c>
      <c r="IF7" s="53">
        <v>0</v>
      </c>
      <c r="IG7" s="53">
        <v>0</v>
      </c>
      <c r="IH7" s="53">
        <v>0</v>
      </c>
      <c r="II7" s="53">
        <v>0</v>
      </c>
      <c r="IJ7" s="53">
        <v>0</v>
      </c>
      <c r="IK7" s="53">
        <v>0</v>
      </c>
      <c r="IL7" s="53">
        <v>0</v>
      </c>
      <c r="IM7" s="53">
        <v>0</v>
      </c>
      <c r="IN7" s="53">
        <v>0</v>
      </c>
      <c r="IO7" s="53">
        <v>0</v>
      </c>
      <c r="IP7" s="53">
        <v>0</v>
      </c>
      <c r="IQ7" s="53">
        <v>0</v>
      </c>
      <c r="IR7" s="53">
        <v>0</v>
      </c>
    </row>
    <row r="8" spans="1:252" x14ac:dyDescent="0.2">
      <c r="A8" s="18" t="s">
        <v>315</v>
      </c>
      <c r="B8" s="50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316</v>
      </c>
      <c r="B9" s="50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317</v>
      </c>
      <c r="B10" s="50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318</v>
      </c>
      <c r="B11" s="50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319</v>
      </c>
      <c r="B12" s="50">
        <f t="shared" si="4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320</v>
      </c>
      <c r="B13" s="50">
        <f t="shared" si="4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321</v>
      </c>
      <c r="B14" s="50">
        <f t="shared" si="4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322</v>
      </c>
      <c r="B15" s="50">
        <f t="shared" si="4"/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/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323</v>
      </c>
      <c r="B16" s="50">
        <f t="shared" si="4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324</v>
      </c>
      <c r="B17" s="50">
        <f t="shared" si="4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325</v>
      </c>
      <c r="B18" s="50">
        <f t="shared" si="4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B6" sqref="B6:V20"/>
    </sheetView>
  </sheetViews>
  <sheetFormatPr defaultRowHeight="12.75" x14ac:dyDescent="0.2"/>
  <cols>
    <col min="4" max="4" width="8" customWidth="1"/>
    <col min="5" max="5" width="11.85546875" customWidth="1"/>
    <col min="6" max="6" width="11.5703125" customWidth="1"/>
    <col min="13" max="13" width="8" customWidth="1"/>
    <col min="14" max="14" width="9" customWidth="1"/>
    <col min="15" max="15" width="13.5703125" customWidth="1"/>
    <col min="16" max="16" width="11.28515625" customWidth="1"/>
    <col min="17" max="17" width="13.85546875" customWidth="1"/>
  </cols>
  <sheetData>
    <row r="1" spans="1:22" s="11" customFormat="1" ht="58.5" customHeight="1" x14ac:dyDescent="0.2">
      <c r="A1" s="21"/>
      <c r="B1" s="68" t="s">
        <v>359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11" customFormat="1" ht="15.7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69"/>
      <c r="B3" s="70" t="s">
        <v>2</v>
      </c>
      <c r="C3" s="76" t="s">
        <v>305</v>
      </c>
      <c r="D3" s="76"/>
      <c r="E3" s="76" t="s">
        <v>328</v>
      </c>
      <c r="F3" s="76"/>
      <c r="G3" s="76" t="s">
        <v>333</v>
      </c>
      <c r="H3" s="76"/>
      <c r="I3" s="76"/>
      <c r="J3" s="76"/>
      <c r="K3" s="76"/>
      <c r="L3" s="76"/>
      <c r="M3" s="76"/>
      <c r="N3" s="76"/>
      <c r="O3" s="76" t="s">
        <v>307</v>
      </c>
      <c r="P3" s="76"/>
      <c r="Q3" s="76"/>
      <c r="R3" s="76" t="s">
        <v>326</v>
      </c>
      <c r="S3" s="76"/>
      <c r="T3" s="76"/>
      <c r="U3" s="76"/>
      <c r="V3" s="76"/>
    </row>
    <row r="4" spans="1:22" s="11" customFormat="1" ht="92.25" x14ac:dyDescent="0.2">
      <c r="A4" s="69"/>
      <c r="B4" s="70"/>
      <c r="C4" s="12" t="s">
        <v>308</v>
      </c>
      <c r="D4" s="12" t="s">
        <v>253</v>
      </c>
      <c r="E4" s="12" t="s">
        <v>331</v>
      </c>
      <c r="F4" s="12" t="s">
        <v>254</v>
      </c>
      <c r="G4" s="12" t="s">
        <v>334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310</v>
      </c>
      <c r="P4" s="12" t="s">
        <v>262</v>
      </c>
      <c r="Q4" s="12" t="s">
        <v>311</v>
      </c>
      <c r="R4" s="12" t="s">
        <v>330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367</v>
      </c>
      <c r="C6" s="17">
        <v>301</v>
      </c>
      <c r="D6" s="17">
        <v>66</v>
      </c>
      <c r="E6" s="17">
        <v>173</v>
      </c>
      <c r="F6" s="17">
        <v>194</v>
      </c>
      <c r="G6" s="17">
        <v>75</v>
      </c>
      <c r="H6" s="17">
        <v>56</v>
      </c>
      <c r="I6" s="17">
        <v>85</v>
      </c>
      <c r="J6" s="17">
        <v>68</v>
      </c>
      <c r="K6" s="17">
        <v>42</v>
      </c>
      <c r="L6" s="17">
        <v>16</v>
      </c>
      <c r="M6" s="17">
        <v>20</v>
      </c>
      <c r="N6" s="17">
        <v>5</v>
      </c>
      <c r="O6" s="17">
        <v>258</v>
      </c>
      <c r="P6" s="17">
        <v>83</v>
      </c>
      <c r="Q6" s="17">
        <v>26</v>
      </c>
      <c r="R6" s="17">
        <v>199</v>
      </c>
      <c r="S6" s="17">
        <v>151</v>
      </c>
      <c r="T6" s="17">
        <v>17</v>
      </c>
      <c r="U6" s="17">
        <v>0</v>
      </c>
      <c r="V6" s="17">
        <v>0</v>
      </c>
    </row>
    <row r="7" spans="1:22" x14ac:dyDescent="0.2">
      <c r="A7" s="18" t="s">
        <v>312</v>
      </c>
      <c r="B7" s="27">
        <v>82</v>
      </c>
      <c r="C7" s="27">
        <v>59</v>
      </c>
      <c r="D7" s="27">
        <v>23</v>
      </c>
      <c r="E7" s="27">
        <v>37</v>
      </c>
      <c r="F7" s="27">
        <v>45</v>
      </c>
      <c r="G7" s="27">
        <v>16</v>
      </c>
      <c r="H7" s="27">
        <v>13</v>
      </c>
      <c r="I7" s="27">
        <v>17</v>
      </c>
      <c r="J7" s="27">
        <v>8</v>
      </c>
      <c r="K7" s="27">
        <v>9</v>
      </c>
      <c r="L7" s="27">
        <v>8</v>
      </c>
      <c r="M7" s="27">
        <v>10</v>
      </c>
      <c r="N7" s="27">
        <v>1</v>
      </c>
      <c r="O7" s="27">
        <v>45</v>
      </c>
      <c r="P7" s="27">
        <v>21</v>
      </c>
      <c r="Q7" s="27">
        <v>16</v>
      </c>
      <c r="R7" s="27">
        <v>29</v>
      </c>
      <c r="S7" s="27">
        <v>36</v>
      </c>
      <c r="T7" s="27">
        <v>17</v>
      </c>
      <c r="U7" s="27">
        <v>0</v>
      </c>
      <c r="V7" s="27">
        <v>0</v>
      </c>
    </row>
    <row r="8" spans="1:22" x14ac:dyDescent="0.2">
      <c r="A8" s="18" t="s">
        <v>313</v>
      </c>
      <c r="B8" s="27">
        <v>85</v>
      </c>
      <c r="C8" s="27">
        <v>52</v>
      </c>
      <c r="D8" s="27">
        <v>33</v>
      </c>
      <c r="E8" s="27">
        <v>22</v>
      </c>
      <c r="F8" s="27">
        <v>63</v>
      </c>
      <c r="G8" s="27">
        <v>14</v>
      </c>
      <c r="H8" s="27">
        <v>4</v>
      </c>
      <c r="I8" s="27">
        <v>18</v>
      </c>
      <c r="J8" s="27">
        <v>14</v>
      </c>
      <c r="K8" s="27">
        <v>13</v>
      </c>
      <c r="L8" s="27">
        <v>8</v>
      </c>
      <c r="M8" s="27">
        <v>10</v>
      </c>
      <c r="N8" s="27">
        <v>4</v>
      </c>
      <c r="O8" s="27">
        <v>41</v>
      </c>
      <c r="P8" s="27">
        <v>34</v>
      </c>
      <c r="Q8" s="27">
        <v>10</v>
      </c>
      <c r="R8" s="27">
        <v>0</v>
      </c>
      <c r="S8" s="27">
        <v>85</v>
      </c>
      <c r="T8" s="27">
        <v>0</v>
      </c>
      <c r="U8" s="27">
        <v>0</v>
      </c>
      <c r="V8" s="27">
        <v>0</v>
      </c>
    </row>
    <row r="9" spans="1:22" x14ac:dyDescent="0.2">
      <c r="A9" s="18" t="s">
        <v>314</v>
      </c>
      <c r="B9" s="27">
        <v>200</v>
      </c>
      <c r="C9" s="27">
        <v>190</v>
      </c>
      <c r="D9" s="27">
        <v>10</v>
      </c>
      <c r="E9" s="27">
        <v>114</v>
      </c>
      <c r="F9" s="27">
        <v>86</v>
      </c>
      <c r="G9" s="27">
        <v>45</v>
      </c>
      <c r="H9" s="27">
        <v>39</v>
      </c>
      <c r="I9" s="27">
        <v>50</v>
      </c>
      <c r="J9" s="27">
        <v>46</v>
      </c>
      <c r="K9" s="27">
        <v>20</v>
      </c>
      <c r="L9" s="27">
        <v>0</v>
      </c>
      <c r="M9" s="27">
        <v>0</v>
      </c>
      <c r="N9" s="27">
        <v>0</v>
      </c>
      <c r="O9" s="27">
        <v>172</v>
      </c>
      <c r="P9" s="27">
        <v>28</v>
      </c>
      <c r="Q9" s="27">
        <v>0</v>
      </c>
      <c r="R9" s="27">
        <v>170</v>
      </c>
      <c r="S9" s="27">
        <v>30</v>
      </c>
      <c r="T9" s="27">
        <v>0</v>
      </c>
      <c r="U9" s="27">
        <v>0</v>
      </c>
      <c r="V9" s="27">
        <v>0</v>
      </c>
    </row>
    <row r="10" spans="1:22" x14ac:dyDescent="0.2">
      <c r="A10" s="18" t="s">
        <v>315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319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80" zoomScaleNormal="80" workbookViewId="0">
      <selection activeCell="B5" sqref="B5:X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80" t="s">
        <v>360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s="11" customFormat="1" ht="23.25" customHeight="1" x14ac:dyDescent="0.2">
      <c r="A2" s="69"/>
      <c r="B2" s="70" t="s">
        <v>332</v>
      </c>
      <c r="C2" s="77" t="s">
        <v>335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s="11" customFormat="1" ht="103.5" customHeight="1" x14ac:dyDescent="0.2">
      <c r="A3" s="69"/>
      <c r="B3" s="70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367</v>
      </c>
      <c r="C5" s="17">
        <v>5</v>
      </c>
      <c r="D5" s="17">
        <v>0</v>
      </c>
      <c r="E5" s="17">
        <v>157</v>
      </c>
      <c r="F5" s="17">
        <v>0</v>
      </c>
      <c r="G5" s="17">
        <v>0</v>
      </c>
      <c r="H5" s="17">
        <v>31</v>
      </c>
      <c r="I5" s="17">
        <v>0</v>
      </c>
      <c r="J5" s="17">
        <v>0</v>
      </c>
      <c r="K5" s="17">
        <v>0</v>
      </c>
      <c r="L5" s="17">
        <v>0</v>
      </c>
      <c r="M5" s="17">
        <v>5</v>
      </c>
      <c r="N5" s="17">
        <v>0</v>
      </c>
      <c r="O5" s="17">
        <v>17</v>
      </c>
      <c r="P5" s="17">
        <v>1</v>
      </c>
      <c r="Q5" s="17">
        <v>0</v>
      </c>
      <c r="R5" s="17">
        <v>5</v>
      </c>
      <c r="S5" s="17">
        <v>5</v>
      </c>
      <c r="T5" s="17">
        <v>0</v>
      </c>
      <c r="U5" s="17">
        <v>70</v>
      </c>
      <c r="V5" s="17">
        <v>5</v>
      </c>
      <c r="W5" s="17">
        <v>0</v>
      </c>
      <c r="X5" s="17">
        <v>66</v>
      </c>
    </row>
    <row r="6" spans="1:24" x14ac:dyDescent="0.2">
      <c r="A6" s="18" t="s">
        <v>312</v>
      </c>
      <c r="B6" s="27">
        <v>82</v>
      </c>
      <c r="C6" s="27">
        <v>0</v>
      </c>
      <c r="D6" s="27">
        <v>0</v>
      </c>
      <c r="E6" s="27">
        <v>2</v>
      </c>
      <c r="F6" s="27">
        <v>0</v>
      </c>
      <c r="G6" s="27">
        <v>0</v>
      </c>
      <c r="H6" s="27">
        <v>19</v>
      </c>
      <c r="I6" s="27">
        <v>0</v>
      </c>
      <c r="J6" s="27">
        <v>0</v>
      </c>
      <c r="K6" s="27">
        <v>0</v>
      </c>
      <c r="L6" s="27">
        <v>0</v>
      </c>
      <c r="M6" s="27">
        <v>5</v>
      </c>
      <c r="N6" s="27">
        <v>0</v>
      </c>
      <c r="O6" s="27">
        <v>3</v>
      </c>
      <c r="P6" s="27">
        <v>1</v>
      </c>
      <c r="Q6" s="27">
        <v>0</v>
      </c>
      <c r="R6" s="27">
        <v>5</v>
      </c>
      <c r="S6" s="27">
        <v>5</v>
      </c>
      <c r="T6" s="27">
        <v>0</v>
      </c>
      <c r="U6" s="27">
        <v>37</v>
      </c>
      <c r="V6" s="27">
        <v>0</v>
      </c>
      <c r="W6" s="27">
        <v>0</v>
      </c>
      <c r="X6" s="27">
        <v>5</v>
      </c>
    </row>
    <row r="7" spans="1:24" x14ac:dyDescent="0.2">
      <c r="A7" s="18" t="s">
        <v>313</v>
      </c>
      <c r="B7" s="27">
        <v>85</v>
      </c>
      <c r="C7" s="27">
        <v>5</v>
      </c>
      <c r="D7" s="27">
        <v>0</v>
      </c>
      <c r="E7" s="27">
        <v>3</v>
      </c>
      <c r="F7" s="27">
        <v>0</v>
      </c>
      <c r="G7" s="27">
        <v>0</v>
      </c>
      <c r="H7" s="27">
        <v>12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4</v>
      </c>
      <c r="V7" s="27">
        <v>0</v>
      </c>
      <c r="W7" s="27">
        <v>0</v>
      </c>
      <c r="X7" s="27">
        <v>61</v>
      </c>
    </row>
    <row r="8" spans="1:24" x14ac:dyDescent="0.2">
      <c r="A8" s="18" t="s">
        <v>314</v>
      </c>
      <c r="B8" s="27">
        <v>200</v>
      </c>
      <c r="C8" s="27">
        <v>0</v>
      </c>
      <c r="D8" s="27">
        <v>0</v>
      </c>
      <c r="E8" s="27">
        <v>152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14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29</v>
      </c>
      <c r="V8" s="27">
        <v>5</v>
      </c>
      <c r="W8" s="27">
        <v>0</v>
      </c>
      <c r="X8" s="27">
        <v>0</v>
      </c>
    </row>
    <row r="9" spans="1:2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4">
    <mergeCell ref="A2:A3"/>
    <mergeCell ref="B2:B3"/>
    <mergeCell ref="C2:X2"/>
    <mergeCell ref="B1:X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90" zoomScaleNormal="90" workbookViewId="0">
      <selection activeCell="B5" sqref="B5:W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80" t="s">
        <v>361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s="11" customFormat="1" ht="16.5" customHeight="1" x14ac:dyDescent="0.2">
      <c r="A2" s="69"/>
      <c r="B2" s="70" t="s">
        <v>332</v>
      </c>
      <c r="C2" s="77" t="s">
        <v>335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11" customFormat="1" ht="103.5" customHeight="1" x14ac:dyDescent="0.2">
      <c r="A3" s="69"/>
      <c r="B3" s="70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367</v>
      </c>
      <c r="C5" s="17">
        <v>10</v>
      </c>
      <c r="D5" s="17">
        <v>0</v>
      </c>
      <c r="E5" s="17">
        <v>163</v>
      </c>
      <c r="F5" s="17">
        <v>0</v>
      </c>
      <c r="G5" s="17">
        <v>0</v>
      </c>
      <c r="H5" s="17">
        <v>24</v>
      </c>
      <c r="I5" s="17">
        <v>0</v>
      </c>
      <c r="J5" s="17">
        <v>3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5</v>
      </c>
      <c r="Q5" s="17">
        <v>0</v>
      </c>
      <c r="R5" s="17">
        <v>14</v>
      </c>
      <c r="S5" s="17">
        <v>0</v>
      </c>
      <c r="T5" s="17">
        <v>0</v>
      </c>
      <c r="U5" s="17">
        <v>143</v>
      </c>
      <c r="V5" s="17">
        <v>5</v>
      </c>
      <c r="W5" s="17">
        <v>0</v>
      </c>
    </row>
    <row r="6" spans="1:23" x14ac:dyDescent="0.2">
      <c r="A6" s="18" t="s">
        <v>312</v>
      </c>
      <c r="B6" s="27">
        <v>82</v>
      </c>
      <c r="C6" s="27">
        <v>0</v>
      </c>
      <c r="D6" s="27">
        <v>0</v>
      </c>
      <c r="E6" s="27">
        <v>3</v>
      </c>
      <c r="F6" s="27">
        <v>0</v>
      </c>
      <c r="G6" s="27">
        <v>0</v>
      </c>
      <c r="H6" s="27">
        <v>14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65</v>
      </c>
      <c r="V6" s="27">
        <v>0</v>
      </c>
      <c r="W6" s="27">
        <v>0</v>
      </c>
    </row>
    <row r="7" spans="1:23" x14ac:dyDescent="0.2">
      <c r="A7" s="18" t="s">
        <v>313</v>
      </c>
      <c r="B7" s="27">
        <v>85</v>
      </c>
      <c r="C7" s="27">
        <v>10</v>
      </c>
      <c r="D7" s="27">
        <v>0</v>
      </c>
      <c r="E7" s="27">
        <v>8</v>
      </c>
      <c r="F7" s="27">
        <v>0</v>
      </c>
      <c r="G7" s="27">
        <v>0</v>
      </c>
      <c r="H7" s="27">
        <v>10</v>
      </c>
      <c r="I7" s="27">
        <v>0</v>
      </c>
      <c r="J7" s="27">
        <v>3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5</v>
      </c>
      <c r="Q7" s="27">
        <v>0</v>
      </c>
      <c r="R7" s="27">
        <v>0</v>
      </c>
      <c r="S7" s="27">
        <v>0</v>
      </c>
      <c r="T7" s="27">
        <v>0</v>
      </c>
      <c r="U7" s="27">
        <v>49</v>
      </c>
      <c r="V7" s="27">
        <v>0</v>
      </c>
      <c r="W7" s="27">
        <v>0</v>
      </c>
    </row>
    <row r="8" spans="1:23" x14ac:dyDescent="0.2">
      <c r="A8" s="18" t="s">
        <v>314</v>
      </c>
      <c r="B8" s="27">
        <v>200</v>
      </c>
      <c r="C8" s="27">
        <v>0</v>
      </c>
      <c r="D8" s="27">
        <v>0</v>
      </c>
      <c r="E8" s="27">
        <v>152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14</v>
      </c>
      <c r="S8" s="27">
        <v>0</v>
      </c>
      <c r="T8" s="27">
        <v>0</v>
      </c>
      <c r="U8" s="27">
        <v>29</v>
      </c>
      <c r="V8" s="27">
        <v>5</v>
      </c>
      <c r="W8" s="27">
        <v>0</v>
      </c>
    </row>
    <row r="9" spans="1:23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A2:A3"/>
    <mergeCell ref="B2:B3"/>
    <mergeCell ref="C2:W2"/>
    <mergeCell ref="B1:W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29" sqref="F28:F29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81" t="s">
        <v>362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1" customFormat="1" ht="16.5" customHeight="1" x14ac:dyDescent="0.2">
      <c r="A2" s="69"/>
      <c r="B2" s="70" t="s">
        <v>332</v>
      </c>
      <c r="C2" s="82" t="s">
        <v>351</v>
      </c>
      <c r="D2" s="82"/>
      <c r="E2" s="82"/>
      <c r="F2" s="82"/>
      <c r="G2" s="82"/>
      <c r="H2" s="82"/>
      <c r="I2" s="82"/>
      <c r="J2" s="82"/>
      <c r="K2" s="82"/>
    </row>
    <row r="3" spans="1:11" s="11" customFormat="1" ht="133.5" customHeight="1" x14ac:dyDescent="0.2">
      <c r="A3" s="69"/>
      <c r="B3" s="70"/>
      <c r="C3" s="36" t="s">
        <v>289</v>
      </c>
      <c r="D3" s="37" t="s">
        <v>290</v>
      </c>
      <c r="E3" s="37" t="s">
        <v>291</v>
      </c>
      <c r="F3" s="37" t="s">
        <v>292</v>
      </c>
      <c r="G3" s="37" t="s">
        <v>293</v>
      </c>
      <c r="H3" s="37" t="s">
        <v>336</v>
      </c>
      <c r="I3" s="37" t="s">
        <v>294</v>
      </c>
      <c r="J3" s="37" t="s">
        <v>295</v>
      </c>
      <c r="K3" s="38" t="s">
        <v>337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367</v>
      </c>
      <c r="C5" s="17">
        <v>0</v>
      </c>
      <c r="D5" s="17">
        <v>13</v>
      </c>
      <c r="E5" s="17">
        <v>13</v>
      </c>
      <c r="F5" s="17">
        <v>0</v>
      </c>
      <c r="G5" s="17">
        <v>5</v>
      </c>
      <c r="H5" s="17">
        <v>0</v>
      </c>
      <c r="I5" s="17">
        <v>156</v>
      </c>
      <c r="J5" s="17">
        <v>20</v>
      </c>
      <c r="K5" s="17">
        <v>160</v>
      </c>
    </row>
    <row r="6" spans="1:11" x14ac:dyDescent="0.2">
      <c r="A6" s="18" t="s">
        <v>312</v>
      </c>
      <c r="B6" s="27">
        <v>82</v>
      </c>
      <c r="C6" s="27">
        <v>0</v>
      </c>
      <c r="D6" s="27">
        <v>10</v>
      </c>
      <c r="E6" s="27">
        <v>13</v>
      </c>
      <c r="F6" s="27">
        <v>0</v>
      </c>
      <c r="G6" s="27">
        <v>5</v>
      </c>
      <c r="H6" s="27">
        <v>0</v>
      </c>
      <c r="I6" s="27">
        <v>14</v>
      </c>
      <c r="J6" s="27">
        <v>0</v>
      </c>
      <c r="K6" s="27">
        <v>40</v>
      </c>
    </row>
    <row r="7" spans="1:11" x14ac:dyDescent="0.2">
      <c r="A7" s="18" t="s">
        <v>313</v>
      </c>
      <c r="B7" s="27">
        <v>85</v>
      </c>
      <c r="C7" s="27">
        <v>0</v>
      </c>
      <c r="D7" s="27">
        <v>3</v>
      </c>
      <c r="E7" s="27">
        <v>0</v>
      </c>
      <c r="F7" s="27">
        <v>0</v>
      </c>
      <c r="G7" s="27">
        <v>0</v>
      </c>
      <c r="H7" s="27">
        <v>0</v>
      </c>
      <c r="I7" s="27">
        <v>12</v>
      </c>
      <c r="J7" s="27">
        <v>20</v>
      </c>
      <c r="K7" s="27">
        <v>50</v>
      </c>
    </row>
    <row r="8" spans="1:11" x14ac:dyDescent="0.2">
      <c r="A8" s="18" t="s">
        <v>314</v>
      </c>
      <c r="B8" s="27">
        <v>200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130</v>
      </c>
      <c r="J8" s="27">
        <v>0</v>
      </c>
      <c r="K8" s="27">
        <v>70</v>
      </c>
    </row>
    <row r="9" spans="1:11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E26" sqref="E26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83" t="s">
        <v>363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11" customFormat="1" ht="16.5" customHeight="1" x14ac:dyDescent="0.2">
      <c r="A2" s="69"/>
      <c r="B2" s="70" t="s">
        <v>332</v>
      </c>
      <c r="C2" s="82" t="s">
        <v>351</v>
      </c>
      <c r="D2" s="82"/>
      <c r="E2" s="82"/>
      <c r="F2" s="82"/>
      <c r="G2" s="82"/>
      <c r="H2" s="82"/>
      <c r="I2" s="82"/>
      <c r="J2" s="82"/>
      <c r="K2" s="82"/>
    </row>
    <row r="3" spans="1:11" s="11" customFormat="1" ht="135" customHeight="1" x14ac:dyDescent="0.2">
      <c r="A3" s="69"/>
      <c r="B3" s="70"/>
      <c r="C3" s="36" t="s">
        <v>289</v>
      </c>
      <c r="D3" s="37" t="s">
        <v>290</v>
      </c>
      <c r="E3" s="37" t="s">
        <v>291</v>
      </c>
      <c r="F3" s="37" t="s">
        <v>292</v>
      </c>
      <c r="G3" s="37" t="s">
        <v>293</v>
      </c>
      <c r="H3" s="37" t="s">
        <v>336</v>
      </c>
      <c r="I3" s="37" t="s">
        <v>294</v>
      </c>
      <c r="J3" s="37" t="s">
        <v>295</v>
      </c>
      <c r="K3" s="38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367</v>
      </c>
      <c r="C5" s="17">
        <v>0</v>
      </c>
      <c r="D5" s="17">
        <v>3</v>
      </c>
      <c r="E5" s="17">
        <v>0</v>
      </c>
      <c r="F5" s="17">
        <v>0</v>
      </c>
      <c r="G5" s="17">
        <v>0</v>
      </c>
      <c r="H5" s="17">
        <v>0</v>
      </c>
      <c r="I5" s="17">
        <v>156</v>
      </c>
      <c r="J5" s="17">
        <v>20</v>
      </c>
      <c r="K5" s="17">
        <v>188</v>
      </c>
    </row>
    <row r="6" spans="1:11" ht="15.75" x14ac:dyDescent="0.2">
      <c r="A6" s="18" t="s">
        <v>312</v>
      </c>
      <c r="B6" s="40">
        <v>82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14</v>
      </c>
      <c r="J6" s="40">
        <v>0</v>
      </c>
      <c r="K6" s="40">
        <v>68</v>
      </c>
    </row>
    <row r="7" spans="1:11" ht="15.75" x14ac:dyDescent="0.2">
      <c r="A7" s="18" t="s">
        <v>313</v>
      </c>
      <c r="B7" s="41">
        <v>85</v>
      </c>
      <c r="C7" s="41">
        <v>0</v>
      </c>
      <c r="D7" s="41">
        <v>3</v>
      </c>
      <c r="E7" s="41">
        <v>0</v>
      </c>
      <c r="F7" s="41">
        <v>0</v>
      </c>
      <c r="G7" s="41">
        <v>0</v>
      </c>
      <c r="H7" s="41">
        <v>0</v>
      </c>
      <c r="I7" s="41">
        <v>12</v>
      </c>
      <c r="J7" s="41">
        <v>20</v>
      </c>
      <c r="K7" s="41">
        <v>50</v>
      </c>
    </row>
    <row r="8" spans="1:11" ht="15.75" x14ac:dyDescent="0.2">
      <c r="A8" s="18" t="s">
        <v>314</v>
      </c>
      <c r="B8" s="42">
        <v>200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130</v>
      </c>
      <c r="J8" s="42">
        <v>0</v>
      </c>
      <c r="K8" s="42">
        <v>70</v>
      </c>
    </row>
    <row r="9" spans="1:11" ht="15.75" x14ac:dyDescent="0.2">
      <c r="A9" s="18" t="s">
        <v>315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15.75" x14ac:dyDescent="0.2">
      <c r="A10" s="18" t="s">
        <v>316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15.75" x14ac:dyDescent="0.2">
      <c r="A11" s="18" t="s">
        <v>317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15.75" x14ac:dyDescent="0.2">
      <c r="A12" s="18" t="s">
        <v>318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15.75" x14ac:dyDescent="0.2">
      <c r="A13" s="18" t="s">
        <v>319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15.75" x14ac:dyDescent="0.2">
      <c r="A14" s="18" t="s">
        <v>320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15.75" x14ac:dyDescent="0.2">
      <c r="A15" s="18" t="s">
        <v>321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15.75" x14ac:dyDescent="0.2">
      <c r="A16" s="18" t="s">
        <v>322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15.75" x14ac:dyDescent="0.2">
      <c r="A17" s="20" t="s">
        <v>323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15.75" x14ac:dyDescent="0.2">
      <c r="A18" s="18" t="s">
        <v>324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15.75" x14ac:dyDescent="0.2">
      <c r="A19" s="18" t="s">
        <v>325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2022-07-21T12:57:19Z</dcterms:modified>
</cp:coreProperties>
</file>