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40" yWindow="585" windowWidth="22035" windowHeight="11130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'28'!$A$9:$BT$9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'19'!$A$1:$G$62</definedName>
    <definedName name="_xlnm.Print_Area" localSheetId="19">'20'!$A$1:$D$24</definedName>
    <definedName name="_xlnm.Print_Area" localSheetId="20">'21'!$A$1:$C$50</definedName>
    <definedName name="_xlnm.Print_Area" localSheetId="21">'22'!$A$1:$D$24</definedName>
    <definedName name="_xlnm.Print_Area" localSheetId="22">'23'!$A$1:$C$42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'27'!$A$1:$E$26</definedName>
    <definedName name="_xlnm.Print_Area" localSheetId="27">'28'!$A$1:$BL$15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'33'!$A$1:$C$40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'8'!$A$1:$G$52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2" l="1"/>
  <c r="D62" i="22"/>
  <c r="G61" i="22"/>
  <c r="D61" i="22"/>
  <c r="G60" i="22"/>
  <c r="D60" i="22"/>
  <c r="G59" i="22"/>
  <c r="D59" i="22"/>
  <c r="G58" i="22"/>
  <c r="D58" i="22"/>
  <c r="G57" i="22"/>
  <c r="D57" i="22"/>
  <c r="G56" i="22"/>
  <c r="D56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8" i="22"/>
  <c r="D18" i="22"/>
  <c r="G17" i="22"/>
  <c r="D17" i="22"/>
  <c r="G16" i="22"/>
  <c r="D16" i="22"/>
  <c r="G15" i="22"/>
  <c r="D15" i="22"/>
  <c r="G13" i="22"/>
  <c r="D13" i="22"/>
  <c r="G12" i="22"/>
  <c r="D12" i="22"/>
  <c r="G11" i="22"/>
  <c r="D11" i="22"/>
  <c r="G10" i="22"/>
  <c r="D10" i="22"/>
  <c r="G9" i="22"/>
  <c r="D9" i="22"/>
  <c r="G52" i="20"/>
  <c r="D52" i="20"/>
  <c r="G51" i="20"/>
  <c r="D51" i="20"/>
  <c r="G50" i="20"/>
  <c r="D50" i="20"/>
  <c r="G49" i="20"/>
  <c r="D49" i="20"/>
  <c r="G48" i="20"/>
  <c r="D48" i="20"/>
  <c r="G47" i="20"/>
  <c r="D47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4" i="20"/>
  <c r="D34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2" i="20"/>
  <c r="D22" i="20"/>
  <c r="G21" i="20"/>
  <c r="D21" i="20"/>
  <c r="G20" i="20"/>
  <c r="D20" i="20"/>
  <c r="G18" i="20"/>
  <c r="D18" i="20"/>
  <c r="G17" i="20"/>
  <c r="D17" i="20"/>
  <c r="G15" i="20"/>
  <c r="D15" i="20"/>
  <c r="G14" i="20"/>
  <c r="D14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<sst xmlns="http://schemas.openxmlformats.org/spreadsheetml/2006/main" count="1149" uniqueCount="332">
  <si>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</si>
  <si>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</si>
  <si>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</si>
  <si>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</si>
  <si>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</si>
  <si>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</si>
  <si>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</si>
  <si>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</si>
  <si>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</si>
  <si>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</si>
  <si>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</si>
  <si>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</si>
  <si>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</si>
  <si>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</si>
  <si>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</si>
  <si>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</si>
  <si>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</si>
  <si>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</si>
  <si>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</si>
  <si>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</si>
  <si>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</si>
  <si>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</si>
  <si>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</si>
  <si>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</si>
  <si>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</si>
  <si>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</si>
  <si>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</si>
  <si>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</si>
  <si>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</si>
  <si>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</si>
  <si>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</si>
  <si>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</si>
  <si>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</si>
  <si>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</si>
  <si>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</si>
  <si>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</si>
  <si>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</si>
  <si>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</si>
  <si>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</si>
  <si>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</si>
  <si>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</si>
  <si>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</si>
  <si>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</si>
  <si>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</si>
  <si>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</si>
  <si>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</si>
  <si>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</si>
  <si>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</si>
  <si>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</si>
  <si>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</si>
  <si>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</si>
  <si>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</si>
  <si>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</si>
  <si>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</si>
  <si>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</si>
  <si>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</si>
  <si>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</si>
  <si>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</si>
  <si>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</si>
  <si>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</si>
  <si>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</si>
  <si>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</si>
  <si>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</si>
  <si>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</si>
  <si>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</si>
  <si>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</si>
  <si>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</si>
  <si>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</si>
  <si>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</si>
  <si>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</si>
  <si>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</si>
  <si>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</si>
  <si>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</si>
  <si>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</si>
  <si>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</si>
  <si>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</si>
  <si>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</si>
  <si>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</si>
  <si>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</si>
  <si>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</si>
  <si>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</si>
  <si>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</si>
  <si>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</si>
  <si>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</si>
  <si>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</si>
  <si>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</si>
  <si>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</si>
  <si>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</si>
  <si>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</si>
  <si>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</si>
  <si>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</si>
  <si>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</si>
  <si>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</si>
  <si>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</si>
  <si>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</si>
  <si>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</si>
  <si>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</si>
  <si>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</si>
  <si>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</si>
  <si>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</si>
  <si>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</si>
  <si>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</si>
  <si>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</si>
  <si>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</si>
  <si>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</si>
  <si>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</si>
  <si>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</si>
  <si>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</si>
  <si>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</si>
  <si>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</si>
  <si>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</si>
  <si>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</si>
  <si>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</si>
  <si>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</si>
  <si>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</si>
  <si>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</si>
  <si>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</si>
  <si>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</si>
  <si>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</si>
  <si>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</si>
  <si>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</si>
  <si>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</si>
  <si>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</si>
  <si>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</si>
  <si>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</si>
  <si>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</si>
  <si>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</si>
  <si>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</si>
  <si>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</si>
  <si>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</si>
  <si>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</si>
  <si>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</si>
  <si>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</si>
  <si>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</si>
  <si>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</si>
  <si>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</si>
  <si>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</si>
  <si>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</si>
  <si>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</si>
  <si>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</si>
  <si>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</si>
  <si>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</si>
  <si>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</si>
  <si>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</si>
  <si>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</si>
  <si>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</si>
  <si>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</si>
  <si>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</si>
  <si>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</si>
  <si>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</si>
  <si>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</si>
  <si>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</si>
  <si>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</si>
  <si>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</si>
  <si>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</si>
  <si>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</si>
  <si>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</si>
  <si>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</si>
  <si>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</si>
  <si>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</si>
  <si>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</si>
  <si>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</si>
  <si>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</si>
  <si>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</si>
  <si>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</si>
  <si>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</si>
  <si>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</si>
  <si>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</si>
  <si>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</si>
  <si>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</si>
  <si>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</si>
  <si>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</si>
  <si>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</si>
  <si>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</si>
  <si>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</si>
  <si>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</si>
  <si>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</si>
  <si>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</si>
  <si>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</si>
  <si>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</si>
  <si>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</si>
  <si>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</si>
  <si>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</si>
  <si>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</si>
  <si>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</si>
  <si>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</si>
  <si>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</si>
  <si>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</si>
  <si>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</si>
  <si>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</si>
  <si>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</si>
  <si>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</si>
  <si>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</si>
  <si>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</si>
  <si>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</si>
  <si>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</si>
  <si>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</si>
  <si>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</si>
  <si>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</si>
  <si>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</si>
  <si>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</si>
  <si>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</si>
  <si>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</si>
  <si>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</si>
  <si>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</si>
  <si>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</si>
  <si>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</si>
  <si>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Кількість безробітних на одну вакансію, осіб</t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</si>
  <si>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</si>
  <si>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</si>
  <si>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</si>
  <si>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</si>
  <si>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</si>
  <si>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</si>
  <si>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</si>
  <si>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</si>
  <si>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</si>
  <si>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</si>
  <si>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</si>
  <si>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</si>
  <si>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</si>
  <si>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</si>
  <si>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</si>
  <si>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</si>
  <si>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</si>
  <si>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</si>
  <si>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</si>
  <si>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>у 2,3 р.</t>
  </si>
  <si>
    <t xml:space="preserve"> слюсар-ремонтник</t>
  </si>
  <si>
    <t>у 8 р.</t>
  </si>
  <si>
    <t xml:space="preserve"> керуючий магазином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</si>
  <si>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</si>
  <si>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</si>
  <si>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у 5 р.</t>
  </si>
  <si>
    <t>у 2,7 р.</t>
  </si>
  <si>
    <t>Виробництво електричних побутових приладів</t>
  </si>
  <si>
    <t xml:space="preserve"> складальник виробів з деревини</t>
  </si>
  <si>
    <t xml:space="preserve"> стрілець</t>
  </si>
  <si>
    <t>2023 р.</t>
  </si>
  <si>
    <t xml:space="preserve"> покоївка</t>
  </si>
  <si>
    <t xml:space="preserve"> механік</t>
  </si>
  <si>
    <t xml:space="preserve"> оператор швацького устаткування</t>
  </si>
  <si>
    <t xml:space="preserve"> шліфувальник</t>
  </si>
  <si>
    <t>Перероблення молока, виробництво масла та сиру</t>
  </si>
  <si>
    <t>Складське господарство</t>
  </si>
  <si>
    <t xml:space="preserve">Неспеціалізована оптова торгівля </t>
  </si>
  <si>
    <t>Роздрібна торгівля уживаними товарами в магазинах</t>
  </si>
  <si>
    <t>Вища освіта</t>
  </si>
  <si>
    <t>Виробництво паперу та картону</t>
  </si>
  <si>
    <t xml:space="preserve"> інженер</t>
  </si>
  <si>
    <t xml:space="preserve"> контролер-касир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</si>
  <si>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</si>
  <si>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</si>
  <si>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</si>
  <si>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</si>
  <si>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</si>
  <si>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</si>
  <si>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</si>
  <si>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</si>
  <si>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</si>
  <si>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</si>
  <si>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2,2 р.</t>
  </si>
  <si>
    <t>у 5,6 р.</t>
  </si>
  <si>
    <t>у 17,6 р.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</si>
  <si>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</si>
  <si>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</si>
  <si>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</si>
  <si>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</si>
  <si>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</si>
  <si>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</si>
  <si>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укладальник пиломатеріалів, деталей та виробів з деревини</t>
  </si>
  <si>
    <t>у 3,8 р.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</si>
  <si>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</si>
  <si>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</si>
  <si>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</si>
  <si>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</si>
  <si>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фармацевт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</si>
  <si>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</si>
  <si>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</si>
  <si>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</si>
  <si>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 xml:space="preserve"> монтер кабельного виробництва</t>
  </si>
  <si>
    <t xml:space="preserve"> тракторист-машиніст сільськогосподарського (лісогосподарського) виробництва</t>
  </si>
  <si>
    <t xml:space="preserve"> двірник</t>
  </si>
  <si>
    <t xml:space="preserve"> кухонний робітник</t>
  </si>
  <si>
    <t>Професії, по яких чисельність безробітних чоловіків                       є найбільшою</t>
  </si>
  <si>
    <t xml:space="preserve"> інспектор 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</si>
  <si>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</si>
  <si>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</si>
  <si>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</si>
  <si>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</si>
  <si>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Працевлаштовано безробітних, осіб</t>
  </si>
  <si>
    <t>Виробництво взуття</t>
  </si>
  <si>
    <t>Виробництво інших меблів</t>
  </si>
  <si>
    <t>січень-березень  2022 р.</t>
  </si>
  <si>
    <t>січень-березень  2023 р.</t>
  </si>
  <si>
    <t xml:space="preserve"> січень-березень  2022 р.</t>
  </si>
  <si>
    <t xml:space="preserve"> січень-березень  2023 р.</t>
  </si>
  <si>
    <t>січень-березень 2023 року</t>
  </si>
  <si>
    <t>січень-березень 2023 р.</t>
  </si>
  <si>
    <t>у 2,4 р.</t>
  </si>
  <si>
    <t>Станом на 01.04.2022 р.</t>
  </si>
  <si>
    <t>у 2 р.</t>
  </si>
  <si>
    <t>Станом на 01.04.2023 р.</t>
  </si>
  <si>
    <t>у 3 р.</t>
  </si>
  <si>
    <t>станом на 1 квітня 2023 року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</si>
  <si>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</si>
  <si>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</si>
  <si>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 xml:space="preserve"> прибиральник територій</t>
  </si>
  <si>
    <t>у 23,5 р.</t>
  </si>
  <si>
    <t>у 16 р.</t>
  </si>
  <si>
    <t>у 4,8 р.</t>
  </si>
  <si>
    <t>у 5,9 р.</t>
  </si>
  <si>
    <t>у 7 р.</t>
  </si>
  <si>
    <t>у 3,3 р.</t>
  </si>
  <si>
    <t>Виробництво інших основних органічних хімічних речовин</t>
  </si>
  <si>
    <t>станом на 01.04.2023 р.</t>
  </si>
  <si>
    <t>у січні-березні  2022-2023 рр.</t>
  </si>
  <si>
    <t>- 2 особи</t>
  </si>
  <si>
    <t xml:space="preserve"> у січні-березні  2022-2023 рр.</t>
  </si>
  <si>
    <t>у 21 р.</t>
  </si>
  <si>
    <t xml:space="preserve"> Кількість працевлаштованих безробітних                    у січні-березні  2023 р.</t>
  </si>
  <si>
    <t>є найбільшою у січні-березні  2023 року</t>
  </si>
  <si>
    <t>6</t>
  </si>
  <si>
    <t xml:space="preserve"> лісоруб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</si>
  <si>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</si>
  <si>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Професії, по яких кількість працевлаштованих безробітних жінок є найбільшою у січні-березні 2023 р.</t>
  </si>
  <si>
    <t xml:space="preserve"> майстер лісу</t>
  </si>
  <si>
    <t xml:space="preserve"> агент торговельний</t>
  </si>
  <si>
    <t>є найбільшою у січні-березні 2023 року</t>
  </si>
  <si>
    <t>на 01.04.2022</t>
  </si>
  <si>
    <t>на 01.04.2023</t>
  </si>
  <si>
    <t>Професії, по яких кількість працевлаштованих безробітних чоловіків є найбільшою у січні-березні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</si>
</sst>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1" fillId="0" borderId="0"/>
  </cellStyleXfs>
  <cellXfs count="417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1" fontId="52" fillId="0" borderId="0" xfId="5" applyNumberFormat="1" applyFont="1" applyFill="1" applyBorder="1" applyProtection="1">
      <protection locked="0"/>
    </xf>
    <xf numFmtId="3" fontId="52" fillId="0" borderId="0" xfId="5" applyNumberFormat="1" applyFont="1" applyFill="1" applyBorder="1" applyProtection="1">
      <protection locked="0"/>
    </xf>
    <xf numFmtId="3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3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3" fillId="0" borderId="5" xfId="11" applyFont="1" applyFill="1" applyBorder="1" applyAlignment="1">
      <alignment horizontal="left" vertical="center" wrapText="1"/>
    </xf>
    <xf numFmtId="164" fontId="54" fillId="0" borderId="1" xfId="11" applyNumberFormat="1" applyFont="1" applyFill="1" applyBorder="1" applyAlignment="1">
      <alignment horizontal="center" vertical="center"/>
    </xf>
    <xf numFmtId="164" fontId="55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6" fillId="0" borderId="5" xfId="11" applyNumberFormat="1" applyFont="1" applyFill="1" applyBorder="1" applyAlignment="1">
      <alignment horizontal="center" vertical="center"/>
    </xf>
    <xf numFmtId="0" fontId="57" fillId="0" borderId="0" xfId="6" applyFont="1" applyAlignment="1">
      <alignment horizontal="left"/>
    </xf>
    <xf numFmtId="0" fontId="58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9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2" fillId="0" borderId="2" xfId="17" applyFont="1" applyFill="1" applyBorder="1" applyAlignment="1">
      <alignment horizontal="left" vertical="center"/>
    </xf>
    <xf numFmtId="164" fontId="56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164" fontId="4" fillId="0" borderId="4" xfId="10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60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45" fillId="0" borderId="0" xfId="1" applyFont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64" fillId="0" borderId="10" xfId="5" applyNumberFormat="1" applyFont="1" applyFill="1" applyBorder="1" applyAlignment="1" applyProtection="1">
      <alignment horizont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M7" sqref="M7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6" t="s">
        <v>6</v>
      </c>
      <c r="B1" s="316"/>
      <c r="C1" s="316"/>
      <c r="D1" s="316"/>
      <c r="E1" s="316"/>
      <c r="F1" s="316"/>
    </row>
    <row r="2" spans="1:14" s="1" customFormat="1" ht="22.5">
      <c r="A2" s="316" t="s">
        <v>7</v>
      </c>
      <c r="B2" s="316"/>
      <c r="C2" s="316"/>
      <c r="D2" s="316"/>
      <c r="E2" s="316"/>
      <c r="F2" s="316"/>
    </row>
    <row r="3" spans="1:14" s="1" customFormat="1" ht="22.5">
      <c r="A3" s="2"/>
      <c r="B3" s="317" t="s">
        <v>8</v>
      </c>
      <c r="C3" s="318"/>
      <c r="D3" s="318"/>
      <c r="E3" s="318"/>
      <c r="F3" s="318"/>
    </row>
    <row r="4" spans="1:14" s="1" customFormat="1" ht="17.45" customHeight="1">
      <c r="A4" s="2"/>
      <c r="B4" s="319" t="s">
        <v>9</v>
      </c>
      <c r="C4" s="319"/>
      <c r="D4" s="319"/>
      <c r="E4" s="319"/>
      <c r="F4" s="319"/>
    </row>
    <row r="5" spans="1:14" s="1" customFormat="1" ht="17.45" customHeight="1">
      <c r="A5" s="2"/>
      <c r="B5" s="319" t="s">
        <v>10</v>
      </c>
      <c r="C5" s="320"/>
      <c r="D5" s="320"/>
      <c r="E5" s="320"/>
      <c r="F5" s="320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3"/>
      <c r="C7" s="314" t="s">
        <v>293</v>
      </c>
      <c r="D7" s="314" t="s">
        <v>294</v>
      </c>
      <c r="E7" s="315" t="s">
        <v>11</v>
      </c>
      <c r="F7" s="315"/>
    </row>
    <row r="8" spans="1:14" s="5" customFormat="1" ht="31.5" customHeight="1">
      <c r="A8" s="4"/>
      <c r="B8" s="313"/>
      <c r="C8" s="314"/>
      <c r="D8" s="314"/>
      <c r="E8" s="292" t="s">
        <v>0</v>
      </c>
      <c r="F8" s="292" t="s">
        <v>3</v>
      </c>
    </row>
    <row r="9" spans="1:14" s="6" customFormat="1" ht="27.75" customHeight="1">
      <c r="B9" s="250" t="s">
        <v>5</v>
      </c>
      <c r="C9" s="7">
        <v>585</v>
      </c>
      <c r="D9" s="7">
        <v>747</v>
      </c>
      <c r="E9" s="8">
        <v>127.69230769230768</v>
      </c>
      <c r="F9" s="7">
        <v>162</v>
      </c>
      <c r="H9" s="9"/>
      <c r="I9" s="9"/>
      <c r="J9" s="9"/>
      <c r="L9" s="10"/>
      <c r="N9" s="10"/>
    </row>
    <row r="10" spans="1:14" s="11" customFormat="1" ht="19.899999999999999" customHeight="1">
      <c r="B10" s="225" t="s">
        <v>255</v>
      </c>
      <c r="C10" s="140">
        <v>215</v>
      </c>
      <c r="D10" s="140">
        <v>514</v>
      </c>
      <c r="E10" s="288" t="s">
        <v>299</v>
      </c>
      <c r="F10" s="140">
        <v>299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25" t="s">
        <v>256</v>
      </c>
      <c r="C11" s="140">
        <v>224</v>
      </c>
      <c r="D11" s="140">
        <v>46</v>
      </c>
      <c r="E11" s="288">
        <v>20.535714285714285</v>
      </c>
      <c r="F11" s="140">
        <v>-178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25" t="s">
        <v>257</v>
      </c>
      <c r="C12" s="140">
        <v>45</v>
      </c>
      <c r="D12" s="140">
        <v>50</v>
      </c>
      <c r="E12" s="288">
        <v>111.11111111111111</v>
      </c>
      <c r="F12" s="140">
        <v>5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25" t="s">
        <v>258</v>
      </c>
      <c r="C13" s="140">
        <v>16</v>
      </c>
      <c r="D13" s="140">
        <v>15</v>
      </c>
      <c r="E13" s="288">
        <v>93.75</v>
      </c>
      <c r="F13" s="140">
        <v>-1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25" t="s">
        <v>259</v>
      </c>
      <c r="C14" s="140">
        <v>48</v>
      </c>
      <c r="D14" s="140">
        <v>42</v>
      </c>
      <c r="E14" s="288">
        <v>87.5</v>
      </c>
      <c r="F14" s="140">
        <v>-6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25" t="s">
        <v>260</v>
      </c>
      <c r="C15" s="140">
        <v>37</v>
      </c>
      <c r="D15" s="140">
        <v>80</v>
      </c>
      <c r="E15" s="288" t="s">
        <v>261</v>
      </c>
      <c r="F15" s="140">
        <v>43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O20" sqref="O20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3" t="s">
        <v>167</v>
      </c>
      <c r="B1" s="323"/>
      <c r="C1" s="323"/>
      <c r="D1" s="323"/>
      <c r="E1" s="323"/>
      <c r="F1" s="323"/>
      <c r="G1" s="323"/>
      <c r="H1" s="323"/>
      <c r="I1" s="323"/>
      <c r="J1" s="199"/>
    </row>
    <row r="2" spans="1:12" s="31" customFormat="1" ht="19.5" customHeight="1">
      <c r="A2" s="337" t="s">
        <v>75</v>
      </c>
      <c r="B2" s="337"/>
      <c r="C2" s="337"/>
      <c r="D2" s="337"/>
      <c r="E2" s="337"/>
      <c r="F2" s="337"/>
      <c r="G2" s="337"/>
      <c r="H2" s="337"/>
      <c r="I2" s="337"/>
      <c r="J2" s="200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1" t="s">
        <v>127</v>
      </c>
    </row>
    <row r="4" spans="1:12" s="34" customFormat="1" ht="34.5" customHeight="1">
      <c r="A4" s="338"/>
      <c r="B4" s="339" t="s">
        <v>298</v>
      </c>
      <c r="C4" s="340"/>
      <c r="D4" s="340"/>
      <c r="E4" s="341"/>
      <c r="F4" s="342" t="s">
        <v>302</v>
      </c>
      <c r="G4" s="343"/>
      <c r="H4" s="343"/>
      <c r="I4" s="344"/>
    </row>
    <row r="5" spans="1:12" s="34" customFormat="1" ht="69.75" customHeight="1">
      <c r="A5" s="338"/>
      <c r="B5" s="202" t="s">
        <v>168</v>
      </c>
      <c r="C5" s="202" t="s">
        <v>169</v>
      </c>
      <c r="D5" s="202" t="s">
        <v>170</v>
      </c>
      <c r="E5" s="202" t="s">
        <v>169</v>
      </c>
      <c r="F5" s="202" t="s">
        <v>168</v>
      </c>
      <c r="G5" s="202" t="s">
        <v>169</v>
      </c>
      <c r="H5" s="202" t="s">
        <v>170</v>
      </c>
      <c r="I5" s="202" t="s">
        <v>169</v>
      </c>
    </row>
    <row r="6" spans="1:12" s="38" customFormat="1" ht="34.5" customHeight="1">
      <c r="A6" s="203" t="s">
        <v>47</v>
      </c>
      <c r="B6" s="204">
        <v>4103</v>
      </c>
      <c r="C6" s="205">
        <v>73.755168074779803</v>
      </c>
      <c r="D6" s="204">
        <v>1460</v>
      </c>
      <c r="E6" s="205">
        <v>26.244831925220197</v>
      </c>
      <c r="F6" s="204">
        <v>1946</v>
      </c>
      <c r="G6" s="205">
        <v>76.045330207112144</v>
      </c>
      <c r="H6" s="204">
        <v>613</v>
      </c>
      <c r="I6" s="205">
        <v>23.954669792887856</v>
      </c>
      <c r="K6" s="207"/>
    </row>
    <row r="7" spans="1:12" s="38" customFormat="1" ht="34.5" customHeight="1">
      <c r="A7" s="208" t="s">
        <v>76</v>
      </c>
      <c r="B7" s="204">
        <v>3616</v>
      </c>
      <c r="C7" s="205">
        <v>73.630625127265318</v>
      </c>
      <c r="D7" s="204">
        <v>1295</v>
      </c>
      <c r="E7" s="205">
        <v>26.369374872734682</v>
      </c>
      <c r="F7" s="204">
        <v>1744</v>
      </c>
      <c r="G7" s="205">
        <v>76.024411508282469</v>
      </c>
      <c r="H7" s="204">
        <v>550</v>
      </c>
      <c r="I7" s="205">
        <v>23.975588491717531</v>
      </c>
    </row>
    <row r="8" spans="1:12" s="38" customFormat="1" ht="15.75">
      <c r="A8" s="252" t="s">
        <v>14</v>
      </c>
      <c r="B8" s="253"/>
      <c r="C8" s="254"/>
      <c r="D8" s="253"/>
      <c r="E8" s="254"/>
      <c r="F8" s="253"/>
      <c r="G8" s="254"/>
      <c r="H8" s="253"/>
      <c r="I8" s="254"/>
    </row>
    <row r="9" spans="1:12" ht="15.75">
      <c r="A9" s="43" t="s">
        <v>15</v>
      </c>
      <c r="B9" s="45">
        <v>302</v>
      </c>
      <c r="C9" s="213">
        <v>62.139917695473244</v>
      </c>
      <c r="D9" s="45">
        <v>184</v>
      </c>
      <c r="E9" s="213">
        <v>37.860082304526756</v>
      </c>
      <c r="F9" s="45">
        <v>187</v>
      </c>
      <c r="G9" s="213">
        <v>69.516728624535318</v>
      </c>
      <c r="H9" s="45">
        <v>82</v>
      </c>
      <c r="I9" s="213">
        <v>30.483271375464682</v>
      </c>
      <c r="J9" s="47"/>
      <c r="K9" s="50"/>
      <c r="L9" s="50"/>
    </row>
    <row r="10" spans="1:12" ht="15.75">
      <c r="A10" s="43" t="s">
        <v>16</v>
      </c>
      <c r="B10" s="45">
        <v>10</v>
      </c>
      <c r="C10" s="213">
        <v>58.82352941176471</v>
      </c>
      <c r="D10" s="45">
        <v>7</v>
      </c>
      <c r="E10" s="213">
        <v>41.17647058823529</v>
      </c>
      <c r="F10" s="45">
        <v>2</v>
      </c>
      <c r="G10" s="213">
        <v>40</v>
      </c>
      <c r="H10" s="45">
        <v>3</v>
      </c>
      <c r="I10" s="213">
        <v>60</v>
      </c>
      <c r="J10" s="47"/>
      <c r="K10" s="50"/>
      <c r="L10" s="50"/>
    </row>
    <row r="11" spans="1:12" s="51" customFormat="1" ht="15.75">
      <c r="A11" s="43" t="s">
        <v>17</v>
      </c>
      <c r="B11" s="45">
        <v>746</v>
      </c>
      <c r="C11" s="213">
        <v>71.868978805394988</v>
      </c>
      <c r="D11" s="45">
        <v>292</v>
      </c>
      <c r="E11" s="213">
        <v>28.131021194605012</v>
      </c>
      <c r="F11" s="45">
        <v>386</v>
      </c>
      <c r="G11" s="213">
        <v>72.830188679245282</v>
      </c>
      <c r="H11" s="45">
        <v>144</v>
      </c>
      <c r="I11" s="213">
        <v>27.169811320754718</v>
      </c>
      <c r="J11" s="47"/>
      <c r="K11" s="50"/>
      <c r="L11" s="50"/>
    </row>
    <row r="12" spans="1:12" ht="31.5">
      <c r="A12" s="43" t="s">
        <v>18</v>
      </c>
      <c r="B12" s="45">
        <v>41</v>
      </c>
      <c r="C12" s="213">
        <v>63.076923076923073</v>
      </c>
      <c r="D12" s="45">
        <v>24</v>
      </c>
      <c r="E12" s="213">
        <v>36.923076923076927</v>
      </c>
      <c r="F12" s="45">
        <v>14</v>
      </c>
      <c r="G12" s="213">
        <v>70</v>
      </c>
      <c r="H12" s="45">
        <v>6</v>
      </c>
      <c r="I12" s="213">
        <v>30</v>
      </c>
      <c r="J12" s="47"/>
      <c r="K12" s="50"/>
      <c r="L12" s="50"/>
    </row>
    <row r="13" spans="1:12" ht="26.25" customHeight="1">
      <c r="A13" s="43" t="s">
        <v>19</v>
      </c>
      <c r="B13" s="45">
        <v>25</v>
      </c>
      <c r="C13" s="213">
        <v>64.102564102564102</v>
      </c>
      <c r="D13" s="45">
        <v>14</v>
      </c>
      <c r="E13" s="213">
        <v>35.897435897435898</v>
      </c>
      <c r="F13" s="45">
        <v>9</v>
      </c>
      <c r="G13" s="213">
        <v>81.818181818181827</v>
      </c>
      <c r="H13" s="45">
        <v>2</v>
      </c>
      <c r="I13" s="213">
        <v>18.181818181818173</v>
      </c>
      <c r="J13" s="47"/>
      <c r="K13" s="50"/>
      <c r="L13" s="50"/>
    </row>
    <row r="14" spans="1:12" ht="15.75">
      <c r="A14" s="43" t="s">
        <v>20</v>
      </c>
      <c r="B14" s="45">
        <v>44</v>
      </c>
      <c r="C14" s="213">
        <v>47.826086956521742</v>
      </c>
      <c r="D14" s="45">
        <v>48</v>
      </c>
      <c r="E14" s="213">
        <v>52.173913043478258</v>
      </c>
      <c r="F14" s="45">
        <v>22</v>
      </c>
      <c r="G14" s="213">
        <v>57.894736842105267</v>
      </c>
      <c r="H14" s="45">
        <v>16</v>
      </c>
      <c r="I14" s="213">
        <v>42.105263157894733</v>
      </c>
      <c r="J14" s="47"/>
      <c r="K14" s="50"/>
      <c r="L14" s="50"/>
    </row>
    <row r="15" spans="1:12" ht="31.5">
      <c r="A15" s="43" t="s">
        <v>21</v>
      </c>
      <c r="B15" s="45">
        <v>941</v>
      </c>
      <c r="C15" s="213">
        <v>80.911435941530527</v>
      </c>
      <c r="D15" s="45">
        <v>222</v>
      </c>
      <c r="E15" s="213">
        <v>19.088564058469473</v>
      </c>
      <c r="F15" s="45">
        <v>443</v>
      </c>
      <c r="G15" s="213">
        <v>84.703632887189301</v>
      </c>
      <c r="H15" s="45">
        <v>80</v>
      </c>
      <c r="I15" s="213">
        <v>15.296367112810699</v>
      </c>
      <c r="J15" s="47"/>
      <c r="K15" s="50"/>
      <c r="L15" s="50"/>
    </row>
    <row r="16" spans="1:12" ht="31.5">
      <c r="A16" s="43" t="s">
        <v>22</v>
      </c>
      <c r="B16" s="45">
        <v>156</v>
      </c>
      <c r="C16" s="213">
        <v>62.903225806451616</v>
      </c>
      <c r="D16" s="45">
        <v>92</v>
      </c>
      <c r="E16" s="213">
        <v>37.096774193548384</v>
      </c>
      <c r="F16" s="45">
        <v>80</v>
      </c>
      <c r="G16" s="213">
        <v>68.376068376068375</v>
      </c>
      <c r="H16" s="45">
        <v>37</v>
      </c>
      <c r="I16" s="213">
        <v>31.623931623931625</v>
      </c>
      <c r="J16" s="47"/>
      <c r="K16" s="50"/>
      <c r="L16" s="50"/>
    </row>
    <row r="17" spans="1:12" ht="18.75" customHeight="1">
      <c r="A17" s="43" t="s">
        <v>23</v>
      </c>
      <c r="B17" s="45">
        <v>159</v>
      </c>
      <c r="C17" s="213">
        <v>90.857142857142861</v>
      </c>
      <c r="D17" s="45">
        <v>16</v>
      </c>
      <c r="E17" s="213">
        <v>9.1428571428571388</v>
      </c>
      <c r="F17" s="45">
        <v>71</v>
      </c>
      <c r="G17" s="213">
        <v>92.20779220779221</v>
      </c>
      <c r="H17" s="45">
        <v>6</v>
      </c>
      <c r="I17" s="213">
        <v>7.7922077922077904</v>
      </c>
      <c r="J17" s="47"/>
      <c r="K17" s="50"/>
      <c r="L17" s="50"/>
    </row>
    <row r="18" spans="1:12" ht="15.75">
      <c r="A18" s="43" t="s">
        <v>24</v>
      </c>
      <c r="B18" s="45">
        <v>39</v>
      </c>
      <c r="C18" s="213">
        <v>82.978723404255319</v>
      </c>
      <c r="D18" s="45">
        <v>8</v>
      </c>
      <c r="E18" s="213">
        <v>17.021276595744681</v>
      </c>
      <c r="F18" s="45">
        <v>18</v>
      </c>
      <c r="G18" s="213">
        <v>75</v>
      </c>
      <c r="H18" s="45">
        <v>6</v>
      </c>
      <c r="I18" s="213">
        <v>25</v>
      </c>
      <c r="J18" s="47"/>
      <c r="K18" s="50"/>
      <c r="L18" s="50"/>
    </row>
    <row r="19" spans="1:12" ht="15.75">
      <c r="A19" s="43" t="s">
        <v>25</v>
      </c>
      <c r="B19" s="45">
        <v>171</v>
      </c>
      <c r="C19" s="213">
        <v>83.82352941176471</v>
      </c>
      <c r="D19" s="45">
        <v>33</v>
      </c>
      <c r="E19" s="213">
        <v>16.17647058823529</v>
      </c>
      <c r="F19" s="45">
        <v>79</v>
      </c>
      <c r="G19" s="213">
        <v>85.869565217391312</v>
      </c>
      <c r="H19" s="45">
        <v>13</v>
      </c>
      <c r="I19" s="213">
        <v>14.130434782608688</v>
      </c>
      <c r="J19" s="47"/>
      <c r="K19" s="50"/>
      <c r="L19" s="50"/>
    </row>
    <row r="20" spans="1:12" ht="15.75">
      <c r="A20" s="43" t="s">
        <v>26</v>
      </c>
      <c r="B20" s="45">
        <v>25</v>
      </c>
      <c r="C20" s="213">
        <v>75.757575757575751</v>
      </c>
      <c r="D20" s="45">
        <v>8</v>
      </c>
      <c r="E20" s="213">
        <v>24.242424242424249</v>
      </c>
      <c r="F20" s="45">
        <v>11</v>
      </c>
      <c r="G20" s="213">
        <v>84.615384615384613</v>
      </c>
      <c r="H20" s="45">
        <v>2</v>
      </c>
      <c r="I20" s="213">
        <v>15.384615384615387</v>
      </c>
      <c r="J20" s="47"/>
      <c r="K20" s="50"/>
      <c r="L20" s="50"/>
    </row>
    <row r="21" spans="1:12" ht="15.75">
      <c r="A21" s="43" t="s">
        <v>27</v>
      </c>
      <c r="B21" s="45">
        <v>79</v>
      </c>
      <c r="C21" s="213">
        <v>71.171171171171167</v>
      </c>
      <c r="D21" s="45">
        <v>32</v>
      </c>
      <c r="E21" s="213">
        <v>28.828828828828833</v>
      </c>
      <c r="F21" s="45">
        <v>43</v>
      </c>
      <c r="G21" s="213">
        <v>81.132075471698116</v>
      </c>
      <c r="H21" s="45">
        <v>10</v>
      </c>
      <c r="I21" s="213">
        <v>18.867924528301884</v>
      </c>
      <c r="J21" s="47"/>
      <c r="K21" s="50"/>
      <c r="L21" s="50"/>
    </row>
    <row r="22" spans="1:12" ht="31.5">
      <c r="A22" s="43" t="s">
        <v>28</v>
      </c>
      <c r="B22" s="45">
        <v>57</v>
      </c>
      <c r="C22" s="213">
        <v>54.285714285714285</v>
      </c>
      <c r="D22" s="45">
        <v>48</v>
      </c>
      <c r="E22" s="213">
        <v>45.714285714285715</v>
      </c>
      <c r="F22" s="45">
        <v>21</v>
      </c>
      <c r="G22" s="213">
        <v>55.26315789473685</v>
      </c>
      <c r="H22" s="45">
        <v>17</v>
      </c>
      <c r="I22" s="213">
        <v>44.73684210526315</v>
      </c>
      <c r="J22" s="47"/>
      <c r="K22" s="50"/>
      <c r="L22" s="50"/>
    </row>
    <row r="23" spans="1:12" ht="31.5">
      <c r="A23" s="43" t="s">
        <v>29</v>
      </c>
      <c r="B23" s="45">
        <v>379</v>
      </c>
      <c r="C23" s="213">
        <v>67.079646017699119</v>
      </c>
      <c r="D23" s="45">
        <v>186</v>
      </c>
      <c r="E23" s="213">
        <v>32.920353982300881</v>
      </c>
      <c r="F23" s="45">
        <v>173</v>
      </c>
      <c r="G23" s="213">
        <v>66.538461538461533</v>
      </c>
      <c r="H23" s="45">
        <v>87</v>
      </c>
      <c r="I23" s="213">
        <v>33.461538461538467</v>
      </c>
      <c r="J23" s="47"/>
      <c r="K23" s="50"/>
      <c r="L23" s="50"/>
    </row>
    <row r="24" spans="1:12" ht="15.75">
      <c r="A24" s="43" t="s">
        <v>30</v>
      </c>
      <c r="B24" s="45">
        <v>180</v>
      </c>
      <c r="C24" s="213">
        <v>78.94736842105263</v>
      </c>
      <c r="D24" s="45">
        <v>48</v>
      </c>
      <c r="E24" s="213">
        <v>21.05263157894737</v>
      </c>
      <c r="F24" s="45">
        <v>70</v>
      </c>
      <c r="G24" s="213">
        <v>71.428571428571431</v>
      </c>
      <c r="H24" s="45">
        <v>28</v>
      </c>
      <c r="I24" s="213">
        <v>28.571428571428569</v>
      </c>
      <c r="J24" s="47"/>
      <c r="K24" s="50"/>
      <c r="L24" s="50"/>
    </row>
    <row r="25" spans="1:12" ht="19.5" customHeight="1">
      <c r="A25" s="43" t="s">
        <v>31</v>
      </c>
      <c r="B25" s="45">
        <v>213</v>
      </c>
      <c r="C25" s="213">
        <v>90.254237288135599</v>
      </c>
      <c r="D25" s="45">
        <v>23</v>
      </c>
      <c r="E25" s="213">
        <v>9.7457627118644012</v>
      </c>
      <c r="F25" s="45">
        <v>92</v>
      </c>
      <c r="G25" s="213">
        <v>92</v>
      </c>
      <c r="H25" s="45">
        <v>8</v>
      </c>
      <c r="I25" s="213">
        <v>8</v>
      </c>
      <c r="J25" s="47"/>
      <c r="K25" s="50"/>
      <c r="L25" s="50"/>
    </row>
    <row r="26" spans="1:12" ht="15.75">
      <c r="A26" s="43" t="s">
        <v>32</v>
      </c>
      <c r="B26" s="45">
        <v>19</v>
      </c>
      <c r="C26" s="213">
        <v>79.166666666666657</v>
      </c>
      <c r="D26" s="45">
        <v>5</v>
      </c>
      <c r="E26" s="213">
        <v>20.833333333333343</v>
      </c>
      <c r="F26" s="45">
        <v>6</v>
      </c>
      <c r="G26" s="213">
        <v>100</v>
      </c>
      <c r="H26" s="45">
        <v>0</v>
      </c>
      <c r="I26" s="213">
        <v>0</v>
      </c>
      <c r="J26" s="47"/>
      <c r="K26" s="50"/>
      <c r="L26" s="50"/>
    </row>
    <row r="27" spans="1:12" ht="15.75">
      <c r="A27" s="43" t="s">
        <v>33</v>
      </c>
      <c r="B27" s="45">
        <v>30</v>
      </c>
      <c r="C27" s="213">
        <v>85.714285714285708</v>
      </c>
      <c r="D27" s="45">
        <v>5</v>
      </c>
      <c r="E27" s="213">
        <v>14.285714285714292</v>
      </c>
      <c r="F27" s="45">
        <v>17</v>
      </c>
      <c r="G27" s="213">
        <v>85</v>
      </c>
      <c r="H27" s="45">
        <v>3</v>
      </c>
      <c r="I27" s="213">
        <v>15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14"/>
      <c r="E29" s="214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6" sqref="I16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3" t="s">
        <v>74</v>
      </c>
      <c r="B1" s="323"/>
      <c r="C1" s="323"/>
      <c r="D1" s="323"/>
      <c r="E1" s="323"/>
      <c r="F1" s="323"/>
      <c r="G1" s="323"/>
      <c r="I1" s="68"/>
    </row>
    <row r="2" spans="1:15" s="31" customFormat="1" ht="22.5" customHeight="1">
      <c r="A2" s="345" t="s">
        <v>78</v>
      </c>
      <c r="B2" s="345"/>
      <c r="C2" s="345"/>
      <c r="D2" s="345"/>
      <c r="E2" s="345"/>
      <c r="F2" s="345"/>
      <c r="G2" s="345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7"/>
      <c r="B4" s="120" t="s">
        <v>295</v>
      </c>
      <c r="C4" s="120" t="s">
        <v>296</v>
      </c>
      <c r="D4" s="87" t="s">
        <v>46</v>
      </c>
      <c r="E4" s="123" t="s">
        <v>300</v>
      </c>
      <c r="F4" s="123" t="s">
        <v>302</v>
      </c>
      <c r="G4" s="87" t="s">
        <v>46</v>
      </c>
    </row>
    <row r="5" spans="1:15" s="59" customFormat="1" ht="31.5" customHeight="1">
      <c r="A5" s="70" t="s">
        <v>79</v>
      </c>
      <c r="B5" s="226">
        <v>924</v>
      </c>
      <c r="C5" s="255">
        <v>1038</v>
      </c>
      <c r="D5" s="130">
        <v>112.33766233766234</v>
      </c>
      <c r="E5" s="255">
        <v>507</v>
      </c>
      <c r="F5" s="74">
        <v>530</v>
      </c>
      <c r="G5" s="130">
        <v>104.53648915187377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113</v>
      </c>
      <c r="C6" s="67">
        <v>188</v>
      </c>
      <c r="D6" s="130">
        <v>166.3716814159292</v>
      </c>
      <c r="E6" s="67">
        <v>68</v>
      </c>
      <c r="F6" s="45">
        <v>102</v>
      </c>
      <c r="G6" s="130">
        <v>150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23</v>
      </c>
      <c r="C7" s="67">
        <v>20</v>
      </c>
      <c r="D7" s="130">
        <v>86.956521739130437</v>
      </c>
      <c r="E7" s="67">
        <v>13</v>
      </c>
      <c r="F7" s="45">
        <v>6</v>
      </c>
      <c r="G7" s="130">
        <v>46.153846153846153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0" t="s">
        <v>85</v>
      </c>
      <c r="E8" s="67">
        <v>0</v>
      </c>
      <c r="F8" s="45">
        <v>0</v>
      </c>
      <c r="G8" s="130" t="s">
        <v>85</v>
      </c>
      <c r="H8" s="47"/>
      <c r="I8" s="48"/>
      <c r="J8" s="49"/>
    </row>
    <row r="9" spans="1:15">
      <c r="A9" s="43" t="s">
        <v>52</v>
      </c>
      <c r="B9" s="45">
        <v>21</v>
      </c>
      <c r="C9" s="67">
        <v>18</v>
      </c>
      <c r="D9" s="130">
        <v>85.714285714285708</v>
      </c>
      <c r="E9" s="67">
        <v>15</v>
      </c>
      <c r="F9" s="45">
        <v>4</v>
      </c>
      <c r="G9" s="130">
        <v>26.666666666666668</v>
      </c>
      <c r="H9" s="47"/>
      <c r="I9" s="48"/>
      <c r="J9" s="49"/>
      <c r="L9" s="56"/>
    </row>
    <row r="10" spans="1:15">
      <c r="A10" s="43" t="s">
        <v>53</v>
      </c>
      <c r="B10" s="45">
        <v>76</v>
      </c>
      <c r="C10" s="67">
        <v>31</v>
      </c>
      <c r="D10" s="130">
        <v>40.789473684210527</v>
      </c>
      <c r="E10" s="67">
        <v>34</v>
      </c>
      <c r="F10" s="45">
        <v>10</v>
      </c>
      <c r="G10" s="130">
        <v>29.411764705882355</v>
      </c>
      <c r="H10" s="47"/>
      <c r="I10" s="48"/>
      <c r="J10" s="49"/>
    </row>
    <row r="11" spans="1:15" ht="31.5">
      <c r="A11" s="43" t="s">
        <v>54</v>
      </c>
      <c r="B11" s="45">
        <v>25</v>
      </c>
      <c r="C11" s="67">
        <v>34</v>
      </c>
      <c r="D11" s="130">
        <v>136</v>
      </c>
      <c r="E11" s="67">
        <v>13</v>
      </c>
      <c r="F11" s="45">
        <v>12</v>
      </c>
      <c r="G11" s="130">
        <v>92.307692307692307</v>
      </c>
      <c r="H11" s="47"/>
      <c r="I11" s="48"/>
      <c r="J11" s="49"/>
    </row>
    <row r="12" spans="1:15" ht="84" customHeight="1">
      <c r="A12" s="43" t="s">
        <v>55</v>
      </c>
      <c r="B12" s="45">
        <v>130</v>
      </c>
      <c r="C12" s="67">
        <v>91</v>
      </c>
      <c r="D12" s="130">
        <v>70</v>
      </c>
      <c r="E12" s="67">
        <v>79</v>
      </c>
      <c r="F12" s="45">
        <v>51</v>
      </c>
      <c r="G12" s="130">
        <v>64.556962025316452</v>
      </c>
      <c r="H12" s="47"/>
      <c r="I12" s="48"/>
      <c r="J12" s="49"/>
    </row>
    <row r="13" spans="1:15" ht="31.15" customHeight="1">
      <c r="A13" s="43" t="s">
        <v>56</v>
      </c>
      <c r="B13" s="45">
        <v>2</v>
      </c>
      <c r="C13" s="67">
        <v>47</v>
      </c>
      <c r="D13" s="130" t="s">
        <v>308</v>
      </c>
      <c r="E13" s="67">
        <v>1</v>
      </c>
      <c r="F13" s="45">
        <v>16</v>
      </c>
      <c r="G13" s="130" t="s">
        <v>309</v>
      </c>
      <c r="H13" s="47"/>
      <c r="I13" s="48"/>
      <c r="J13" s="49"/>
    </row>
    <row r="14" spans="1:15" ht="31.5">
      <c r="A14" s="43" t="s">
        <v>57</v>
      </c>
      <c r="B14" s="45">
        <v>3</v>
      </c>
      <c r="C14" s="67">
        <v>8</v>
      </c>
      <c r="D14" s="130" t="s">
        <v>234</v>
      </c>
      <c r="E14" s="67">
        <v>2</v>
      </c>
      <c r="F14" s="45">
        <v>4</v>
      </c>
      <c r="G14" s="130" t="s">
        <v>301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0</v>
      </c>
      <c r="D15" s="130" t="s">
        <v>85</v>
      </c>
      <c r="E15" s="67">
        <v>0</v>
      </c>
      <c r="F15" s="45">
        <v>0</v>
      </c>
      <c r="G15" s="130" t="s">
        <v>85</v>
      </c>
      <c r="H15" s="47"/>
      <c r="I15" s="48"/>
      <c r="J15" s="49"/>
    </row>
    <row r="16" spans="1:15" ht="31.5">
      <c r="A16" s="43" t="s">
        <v>59</v>
      </c>
      <c r="B16" s="45">
        <v>24</v>
      </c>
      <c r="C16" s="67">
        <v>35</v>
      </c>
      <c r="D16" s="130">
        <v>145.83333333333331</v>
      </c>
      <c r="E16" s="67">
        <v>20</v>
      </c>
      <c r="F16" s="45">
        <v>6</v>
      </c>
      <c r="G16" s="130">
        <v>30</v>
      </c>
      <c r="H16" s="47"/>
      <c r="I16" s="48"/>
      <c r="J16" s="49"/>
    </row>
    <row r="17" spans="1:10" ht="49.5" customHeight="1">
      <c r="A17" s="43" t="s">
        <v>60</v>
      </c>
      <c r="B17" s="45">
        <v>2</v>
      </c>
      <c r="C17" s="67">
        <v>1</v>
      </c>
      <c r="D17" s="130">
        <v>50</v>
      </c>
      <c r="E17" s="67">
        <v>2</v>
      </c>
      <c r="F17" s="45">
        <v>0</v>
      </c>
      <c r="G17" s="130">
        <v>0</v>
      </c>
      <c r="H17" s="47"/>
      <c r="I17" s="48"/>
      <c r="J17" s="49"/>
    </row>
    <row r="18" spans="1:10" ht="31.5">
      <c r="A18" s="43" t="s">
        <v>61</v>
      </c>
      <c r="B18" s="45">
        <v>21</v>
      </c>
      <c r="C18" s="67">
        <v>7</v>
      </c>
      <c r="D18" s="130">
        <v>33.333333333333329</v>
      </c>
      <c r="E18" s="67">
        <v>16</v>
      </c>
      <c r="F18" s="45">
        <v>2</v>
      </c>
      <c r="G18" s="130">
        <v>12.5</v>
      </c>
      <c r="H18" s="47"/>
      <c r="I18" s="48"/>
      <c r="J18" s="49"/>
    </row>
    <row r="19" spans="1:10" ht="31.5">
      <c r="A19" s="43" t="s">
        <v>62</v>
      </c>
      <c r="B19" s="45">
        <v>49</v>
      </c>
      <c r="C19" s="67">
        <v>22</v>
      </c>
      <c r="D19" s="130">
        <v>44.897959183673471</v>
      </c>
      <c r="E19" s="67">
        <v>32</v>
      </c>
      <c r="F19" s="45">
        <v>11</v>
      </c>
      <c r="G19" s="130">
        <v>34.375</v>
      </c>
      <c r="H19" s="47"/>
      <c r="I19" s="48"/>
      <c r="J19" s="49"/>
    </row>
    <row r="20" spans="1:10" ht="31.15" customHeight="1">
      <c r="A20" s="43" t="s">
        <v>63</v>
      </c>
      <c r="B20" s="45">
        <v>4</v>
      </c>
      <c r="C20" s="67">
        <v>15</v>
      </c>
      <c r="D20" s="130" t="s">
        <v>271</v>
      </c>
      <c r="E20" s="67">
        <v>1</v>
      </c>
      <c r="F20" s="45">
        <v>4</v>
      </c>
      <c r="G20" s="130" t="s">
        <v>264</v>
      </c>
      <c r="H20" s="47"/>
      <c r="I20" s="48"/>
      <c r="J20" s="49"/>
    </row>
    <row r="21" spans="1:10" ht="31.5">
      <c r="A21" s="43" t="s">
        <v>64</v>
      </c>
      <c r="B21" s="45">
        <v>18</v>
      </c>
      <c r="C21" s="67">
        <v>22</v>
      </c>
      <c r="D21" s="130">
        <v>122.22222222222223</v>
      </c>
      <c r="E21" s="67">
        <v>12</v>
      </c>
      <c r="F21" s="45">
        <v>9</v>
      </c>
      <c r="G21" s="130">
        <v>75</v>
      </c>
      <c r="H21" s="47"/>
      <c r="I21" s="48"/>
      <c r="J21" s="49"/>
    </row>
    <row r="22" spans="1:10" ht="31.5">
      <c r="A22" s="43" t="s">
        <v>65</v>
      </c>
      <c r="B22" s="45">
        <v>44</v>
      </c>
      <c r="C22" s="67">
        <v>36</v>
      </c>
      <c r="D22" s="130">
        <v>81.818181818181827</v>
      </c>
      <c r="E22" s="67">
        <v>29</v>
      </c>
      <c r="F22" s="45">
        <v>22</v>
      </c>
      <c r="G22" s="130">
        <v>75.862068965517238</v>
      </c>
      <c r="H22" s="47"/>
      <c r="I22" s="48"/>
      <c r="J22" s="52"/>
    </row>
    <row r="23" spans="1:10" ht="31.15" customHeight="1">
      <c r="A23" s="43" t="s">
        <v>66</v>
      </c>
      <c r="B23" s="45">
        <v>66</v>
      </c>
      <c r="C23" s="67">
        <v>317</v>
      </c>
      <c r="D23" s="130" t="s">
        <v>310</v>
      </c>
      <c r="E23" s="67">
        <v>36</v>
      </c>
      <c r="F23" s="45">
        <v>211</v>
      </c>
      <c r="G23" s="130" t="s">
        <v>311</v>
      </c>
      <c r="H23" s="47"/>
      <c r="I23" s="48"/>
      <c r="J23" s="52"/>
    </row>
    <row r="24" spans="1:10" ht="31.5">
      <c r="A24" s="43" t="s">
        <v>67</v>
      </c>
      <c r="B24" s="45">
        <v>6</v>
      </c>
      <c r="C24" s="67">
        <v>16</v>
      </c>
      <c r="D24" s="130" t="s">
        <v>234</v>
      </c>
      <c r="E24" s="67">
        <v>1</v>
      </c>
      <c r="F24" s="45">
        <v>7</v>
      </c>
      <c r="G24" s="130" t="s">
        <v>312</v>
      </c>
      <c r="H24" s="47"/>
      <c r="I24" s="48"/>
      <c r="J24" s="52"/>
    </row>
    <row r="25" spans="1:10" ht="31.5">
      <c r="A25" s="43" t="s">
        <v>68</v>
      </c>
      <c r="B25" s="45">
        <v>196</v>
      </c>
      <c r="C25" s="67">
        <v>74</v>
      </c>
      <c r="D25" s="130">
        <v>37.755102040816325</v>
      </c>
      <c r="E25" s="67">
        <v>93</v>
      </c>
      <c r="F25" s="45">
        <v>35</v>
      </c>
      <c r="G25" s="130">
        <v>37.634408602150536</v>
      </c>
      <c r="I25" s="48"/>
    </row>
    <row r="26" spans="1:10" ht="31.15" customHeight="1">
      <c r="A26" s="43" t="s">
        <v>69</v>
      </c>
      <c r="B26" s="45">
        <v>0</v>
      </c>
      <c r="C26" s="67">
        <v>8</v>
      </c>
      <c r="D26" s="130" t="s">
        <v>85</v>
      </c>
      <c r="E26" s="67">
        <v>0</v>
      </c>
      <c r="F26" s="45">
        <v>3</v>
      </c>
      <c r="G26" s="130" t="s">
        <v>85</v>
      </c>
      <c r="I26" s="48"/>
    </row>
    <row r="27" spans="1:10">
      <c r="A27" s="43" t="s">
        <v>70</v>
      </c>
      <c r="B27" s="45">
        <v>52</v>
      </c>
      <c r="C27" s="67">
        <v>27</v>
      </c>
      <c r="D27" s="130">
        <v>51.923076923076927</v>
      </c>
      <c r="E27" s="67">
        <v>28</v>
      </c>
      <c r="F27" s="45">
        <v>9</v>
      </c>
      <c r="G27" s="130">
        <v>32.142857142857146</v>
      </c>
      <c r="I27" s="48"/>
    </row>
    <row r="28" spans="1:10">
      <c r="A28" s="43" t="s">
        <v>71</v>
      </c>
      <c r="B28" s="45">
        <v>46</v>
      </c>
      <c r="C28" s="67">
        <v>11</v>
      </c>
      <c r="D28" s="130">
        <v>23.913043478260871</v>
      </c>
      <c r="E28" s="67">
        <v>9</v>
      </c>
      <c r="F28" s="45">
        <v>4</v>
      </c>
      <c r="G28" s="130">
        <v>44.444444444444443</v>
      </c>
      <c r="I28" s="48"/>
    </row>
    <row r="29" spans="1:10" ht="31.5" customHeight="1">
      <c r="A29" s="43" t="s">
        <v>72</v>
      </c>
      <c r="B29" s="45">
        <v>3</v>
      </c>
      <c r="C29" s="67">
        <v>10</v>
      </c>
      <c r="D29" s="130" t="s">
        <v>313</v>
      </c>
      <c r="E29" s="67">
        <v>3</v>
      </c>
      <c r="F29" s="45">
        <v>2</v>
      </c>
      <c r="G29" s="130">
        <v>66.666666666666657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M23" sqref="M23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3" t="s">
        <v>167</v>
      </c>
      <c r="B1" s="323"/>
      <c r="C1" s="323"/>
      <c r="D1" s="323"/>
      <c r="E1" s="323"/>
      <c r="F1" s="323"/>
      <c r="G1" s="323"/>
      <c r="H1" s="323"/>
      <c r="I1" s="323"/>
      <c r="J1" s="199"/>
    </row>
    <row r="2" spans="1:11" s="31" customFormat="1" ht="19.5" customHeight="1">
      <c r="A2" s="337" t="s">
        <v>78</v>
      </c>
      <c r="B2" s="337"/>
      <c r="C2" s="337"/>
      <c r="D2" s="337"/>
      <c r="E2" s="337"/>
      <c r="F2" s="337"/>
      <c r="G2" s="337"/>
      <c r="H2" s="337"/>
      <c r="I2" s="337"/>
      <c r="J2" s="200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1" t="s">
        <v>127</v>
      </c>
    </row>
    <row r="4" spans="1:11" s="34" customFormat="1" ht="34.5" customHeight="1">
      <c r="A4" s="338"/>
      <c r="B4" s="339" t="s">
        <v>298</v>
      </c>
      <c r="C4" s="340"/>
      <c r="D4" s="340"/>
      <c r="E4" s="341"/>
      <c r="F4" s="342" t="s">
        <v>302</v>
      </c>
      <c r="G4" s="343"/>
      <c r="H4" s="343"/>
      <c r="I4" s="344"/>
    </row>
    <row r="5" spans="1:11" s="34" customFormat="1" ht="69.75" customHeight="1">
      <c r="A5" s="338"/>
      <c r="B5" s="202" t="s">
        <v>168</v>
      </c>
      <c r="C5" s="202" t="s">
        <v>169</v>
      </c>
      <c r="D5" s="202" t="s">
        <v>170</v>
      </c>
      <c r="E5" s="202" t="s">
        <v>169</v>
      </c>
      <c r="F5" s="202" t="s">
        <v>168</v>
      </c>
      <c r="G5" s="202" t="s">
        <v>169</v>
      </c>
      <c r="H5" s="202" t="s">
        <v>170</v>
      </c>
      <c r="I5" s="202" t="s">
        <v>169</v>
      </c>
    </row>
    <row r="6" spans="1:11" s="38" customFormat="1" ht="34.5" customHeight="1">
      <c r="A6" s="70" t="s">
        <v>79</v>
      </c>
      <c r="B6" s="204">
        <v>746</v>
      </c>
      <c r="C6" s="205">
        <v>71.868978805394988</v>
      </c>
      <c r="D6" s="204">
        <v>292</v>
      </c>
      <c r="E6" s="205">
        <v>28.131021194605012</v>
      </c>
      <c r="F6" s="204">
        <v>386</v>
      </c>
      <c r="G6" s="205">
        <v>72.830188679245282</v>
      </c>
      <c r="H6" s="204">
        <v>144</v>
      </c>
      <c r="I6" s="205">
        <v>27.169811320754718</v>
      </c>
    </row>
    <row r="7" spans="1:11" ht="15.75">
      <c r="A7" s="43" t="s">
        <v>49</v>
      </c>
      <c r="B7" s="45">
        <v>124</v>
      </c>
      <c r="C7" s="213">
        <v>65.957446808510639</v>
      </c>
      <c r="D7" s="45">
        <v>64</v>
      </c>
      <c r="E7" s="213">
        <v>34.042553191489361</v>
      </c>
      <c r="F7" s="45">
        <v>59</v>
      </c>
      <c r="G7" s="213">
        <v>57.843137254901968</v>
      </c>
      <c r="H7" s="45">
        <v>43</v>
      </c>
      <c r="I7" s="213">
        <v>42.156862745098032</v>
      </c>
      <c r="J7" s="47"/>
      <c r="K7" s="50"/>
    </row>
    <row r="8" spans="1:11" ht="15.75">
      <c r="A8" s="43" t="s">
        <v>50</v>
      </c>
      <c r="B8" s="45">
        <v>13</v>
      </c>
      <c r="C8" s="213">
        <v>65</v>
      </c>
      <c r="D8" s="45">
        <v>7</v>
      </c>
      <c r="E8" s="213">
        <v>35</v>
      </c>
      <c r="F8" s="45">
        <v>4</v>
      </c>
      <c r="G8" s="213">
        <v>66.666666666666657</v>
      </c>
      <c r="H8" s="45">
        <v>2</v>
      </c>
      <c r="I8" s="213">
        <v>33.333333333333343</v>
      </c>
      <c r="J8" s="47"/>
      <c r="K8" s="50"/>
    </row>
    <row r="9" spans="1:11" s="51" customFormat="1" ht="15.75">
      <c r="A9" s="43" t="s">
        <v>51</v>
      </c>
      <c r="B9" s="45">
        <v>0</v>
      </c>
      <c r="C9" s="213" t="s">
        <v>85</v>
      </c>
      <c r="D9" s="45">
        <v>0</v>
      </c>
      <c r="E9" s="213" t="s">
        <v>85</v>
      </c>
      <c r="F9" s="45">
        <v>0</v>
      </c>
      <c r="G9" s="213" t="s">
        <v>85</v>
      </c>
      <c r="H9" s="45">
        <v>0</v>
      </c>
      <c r="I9" s="213" t="s">
        <v>85</v>
      </c>
      <c r="J9" s="47"/>
      <c r="K9" s="50"/>
    </row>
    <row r="10" spans="1:11" ht="15.75">
      <c r="A10" s="43" t="s">
        <v>52</v>
      </c>
      <c r="B10" s="45">
        <v>15</v>
      </c>
      <c r="C10" s="213">
        <v>83.333333333333343</v>
      </c>
      <c r="D10" s="45">
        <v>3</v>
      </c>
      <c r="E10" s="213">
        <v>16.666666666666657</v>
      </c>
      <c r="F10" s="45">
        <v>2</v>
      </c>
      <c r="G10" s="213">
        <v>50</v>
      </c>
      <c r="H10" s="45">
        <v>2</v>
      </c>
      <c r="I10" s="213">
        <v>50</v>
      </c>
      <c r="J10" s="47"/>
      <c r="K10" s="50"/>
    </row>
    <row r="11" spans="1:11" ht="15.75">
      <c r="A11" s="43" t="s">
        <v>53</v>
      </c>
      <c r="B11" s="45">
        <v>30</v>
      </c>
      <c r="C11" s="213">
        <v>96.774193548387103</v>
      </c>
      <c r="D11" s="45">
        <v>1</v>
      </c>
      <c r="E11" s="213">
        <v>3.2258064516128968</v>
      </c>
      <c r="F11" s="45">
        <v>9</v>
      </c>
      <c r="G11" s="213">
        <v>90</v>
      </c>
      <c r="H11" s="45">
        <v>1</v>
      </c>
      <c r="I11" s="213">
        <v>10</v>
      </c>
      <c r="J11" s="47"/>
      <c r="K11" s="50"/>
    </row>
    <row r="12" spans="1:11" ht="15.75">
      <c r="A12" s="43" t="s">
        <v>54</v>
      </c>
      <c r="B12" s="45">
        <v>33</v>
      </c>
      <c r="C12" s="213">
        <v>97.058823529411768</v>
      </c>
      <c r="D12" s="45">
        <v>1</v>
      </c>
      <c r="E12" s="213">
        <v>2.941176470588232</v>
      </c>
      <c r="F12" s="45">
        <v>11</v>
      </c>
      <c r="G12" s="213">
        <v>91.666666666666657</v>
      </c>
      <c r="H12" s="45">
        <v>1</v>
      </c>
      <c r="I12" s="213">
        <v>8.3333333333333428</v>
      </c>
      <c r="J12" s="47"/>
      <c r="K12" s="50"/>
    </row>
    <row r="13" spans="1:11" ht="47.25">
      <c r="A13" s="43" t="s">
        <v>55</v>
      </c>
      <c r="B13" s="45">
        <v>61</v>
      </c>
      <c r="C13" s="213">
        <v>67.032967032967022</v>
      </c>
      <c r="D13" s="45">
        <v>30</v>
      </c>
      <c r="E13" s="213">
        <v>32.967032967032978</v>
      </c>
      <c r="F13" s="45">
        <v>35</v>
      </c>
      <c r="G13" s="213">
        <v>68.627450980392155</v>
      </c>
      <c r="H13" s="45">
        <v>16</v>
      </c>
      <c r="I13" s="213">
        <v>31.372549019607845</v>
      </c>
      <c r="J13" s="47"/>
      <c r="K13" s="50"/>
    </row>
    <row r="14" spans="1:11" ht="15.75">
      <c r="A14" s="43" t="s">
        <v>56</v>
      </c>
      <c r="B14" s="45">
        <v>14</v>
      </c>
      <c r="C14" s="213">
        <v>29.787234042553191</v>
      </c>
      <c r="D14" s="45">
        <v>33</v>
      </c>
      <c r="E14" s="213">
        <v>70.212765957446805</v>
      </c>
      <c r="F14" s="45">
        <v>5</v>
      </c>
      <c r="G14" s="213">
        <v>31.25</v>
      </c>
      <c r="H14" s="45">
        <v>11</v>
      </c>
      <c r="I14" s="213">
        <v>68.75</v>
      </c>
      <c r="J14" s="47"/>
      <c r="K14" s="50"/>
    </row>
    <row r="15" spans="1:11" ht="15.75">
      <c r="A15" s="43" t="s">
        <v>57</v>
      </c>
      <c r="B15" s="45">
        <v>6</v>
      </c>
      <c r="C15" s="213">
        <v>75</v>
      </c>
      <c r="D15" s="45">
        <v>2</v>
      </c>
      <c r="E15" s="213">
        <v>25</v>
      </c>
      <c r="F15" s="45">
        <v>3</v>
      </c>
      <c r="G15" s="213">
        <v>75</v>
      </c>
      <c r="H15" s="45">
        <v>1</v>
      </c>
      <c r="I15" s="213">
        <v>25</v>
      </c>
      <c r="J15" s="47"/>
      <c r="K15" s="50"/>
    </row>
    <row r="16" spans="1:11" ht="15.75">
      <c r="A16" s="43" t="s">
        <v>58</v>
      </c>
      <c r="B16" s="45">
        <v>0</v>
      </c>
      <c r="C16" s="213" t="s">
        <v>85</v>
      </c>
      <c r="D16" s="45">
        <v>0</v>
      </c>
      <c r="E16" s="213" t="s">
        <v>85</v>
      </c>
      <c r="F16" s="45">
        <v>0</v>
      </c>
      <c r="G16" s="213" t="s">
        <v>85</v>
      </c>
      <c r="H16" s="45">
        <v>0</v>
      </c>
      <c r="I16" s="213" t="s">
        <v>85</v>
      </c>
      <c r="J16" s="47"/>
      <c r="K16" s="50"/>
    </row>
    <row r="17" spans="1:11" ht="15.75">
      <c r="A17" s="43" t="s">
        <v>59</v>
      </c>
      <c r="B17" s="45">
        <v>14</v>
      </c>
      <c r="C17" s="213">
        <v>40</v>
      </c>
      <c r="D17" s="45">
        <v>21</v>
      </c>
      <c r="E17" s="213">
        <v>60</v>
      </c>
      <c r="F17" s="45">
        <v>1</v>
      </c>
      <c r="G17" s="213">
        <v>16.666666666666664</v>
      </c>
      <c r="H17" s="45">
        <v>5</v>
      </c>
      <c r="I17" s="213">
        <v>83.333333333333343</v>
      </c>
      <c r="J17" s="47"/>
      <c r="K17" s="50"/>
    </row>
    <row r="18" spans="1:11" ht="31.5">
      <c r="A18" s="43" t="s">
        <v>60</v>
      </c>
      <c r="B18" s="45">
        <v>1</v>
      </c>
      <c r="C18" s="213">
        <v>100</v>
      </c>
      <c r="D18" s="45">
        <v>0</v>
      </c>
      <c r="E18" s="213">
        <v>0</v>
      </c>
      <c r="F18" s="45">
        <v>0</v>
      </c>
      <c r="G18" s="213" t="s">
        <v>85</v>
      </c>
      <c r="H18" s="45">
        <v>0</v>
      </c>
      <c r="I18" s="213" t="s">
        <v>85</v>
      </c>
      <c r="J18" s="47"/>
      <c r="K18" s="50"/>
    </row>
    <row r="19" spans="1:11" ht="15.75">
      <c r="A19" s="43" t="s">
        <v>61</v>
      </c>
      <c r="B19" s="45">
        <v>0</v>
      </c>
      <c r="C19" s="213">
        <v>0</v>
      </c>
      <c r="D19" s="45">
        <v>7</v>
      </c>
      <c r="E19" s="213">
        <v>100</v>
      </c>
      <c r="F19" s="45">
        <v>0</v>
      </c>
      <c r="G19" s="213">
        <v>0</v>
      </c>
      <c r="H19" s="45">
        <v>2</v>
      </c>
      <c r="I19" s="213">
        <v>100</v>
      </c>
      <c r="J19" s="47"/>
      <c r="K19" s="50"/>
    </row>
    <row r="20" spans="1:11" ht="15.75">
      <c r="A20" s="43" t="s">
        <v>62</v>
      </c>
      <c r="B20" s="45">
        <v>10</v>
      </c>
      <c r="C20" s="213">
        <v>45.454545454545453</v>
      </c>
      <c r="D20" s="45">
        <v>12</v>
      </c>
      <c r="E20" s="213">
        <v>54.545454545454547</v>
      </c>
      <c r="F20" s="45">
        <v>4</v>
      </c>
      <c r="G20" s="213">
        <v>36.363636363636367</v>
      </c>
      <c r="H20" s="45">
        <v>7</v>
      </c>
      <c r="I20" s="213">
        <v>63.636363636363633</v>
      </c>
      <c r="J20" s="47"/>
      <c r="K20" s="50"/>
    </row>
    <row r="21" spans="1:11" ht="15.75">
      <c r="A21" s="43" t="s">
        <v>63</v>
      </c>
      <c r="B21" s="45">
        <v>8</v>
      </c>
      <c r="C21" s="213">
        <v>53.333333333333336</v>
      </c>
      <c r="D21" s="45">
        <v>7</v>
      </c>
      <c r="E21" s="213">
        <v>46.666666666666664</v>
      </c>
      <c r="F21" s="45">
        <v>2</v>
      </c>
      <c r="G21" s="213">
        <v>50</v>
      </c>
      <c r="H21" s="45">
        <v>2</v>
      </c>
      <c r="I21" s="213">
        <v>50</v>
      </c>
      <c r="J21" s="47"/>
      <c r="K21" s="50"/>
    </row>
    <row r="22" spans="1:11" ht="31.5">
      <c r="A22" s="43" t="s">
        <v>64</v>
      </c>
      <c r="B22" s="45">
        <v>13</v>
      </c>
      <c r="C22" s="213">
        <v>59.090909090909093</v>
      </c>
      <c r="D22" s="45">
        <v>9</v>
      </c>
      <c r="E22" s="213">
        <v>40.909090909090907</v>
      </c>
      <c r="F22" s="45">
        <v>7</v>
      </c>
      <c r="G22" s="213">
        <v>77.777777777777786</v>
      </c>
      <c r="H22" s="45">
        <v>2</v>
      </c>
      <c r="I22" s="213">
        <v>22.222222222222214</v>
      </c>
      <c r="J22" s="47"/>
      <c r="K22" s="50"/>
    </row>
    <row r="23" spans="1:11" ht="18.75" customHeight="1">
      <c r="A23" s="43" t="s">
        <v>65</v>
      </c>
      <c r="B23" s="45">
        <v>30</v>
      </c>
      <c r="C23" s="213">
        <v>83.333333333333343</v>
      </c>
      <c r="D23" s="45">
        <v>6</v>
      </c>
      <c r="E23" s="213">
        <v>16.666666666666657</v>
      </c>
      <c r="F23" s="45">
        <v>18</v>
      </c>
      <c r="G23" s="213">
        <v>81.818181818181827</v>
      </c>
      <c r="H23" s="45">
        <v>4</v>
      </c>
      <c r="I23" s="213">
        <v>18.181818181818173</v>
      </c>
      <c r="J23" s="47"/>
      <c r="K23" s="50"/>
    </row>
    <row r="24" spans="1:11" ht="15.75">
      <c r="A24" s="43" t="s">
        <v>66</v>
      </c>
      <c r="B24" s="45">
        <v>275</v>
      </c>
      <c r="C24" s="213">
        <v>86.750788643533127</v>
      </c>
      <c r="D24" s="45">
        <v>42</v>
      </c>
      <c r="E24" s="213">
        <v>13.249211356466873</v>
      </c>
      <c r="F24" s="45">
        <v>187</v>
      </c>
      <c r="G24" s="213">
        <v>88.625592417061611</v>
      </c>
      <c r="H24" s="45">
        <v>24</v>
      </c>
      <c r="I24" s="213">
        <v>11.374407582938389</v>
      </c>
      <c r="J24" s="47"/>
      <c r="K24" s="50"/>
    </row>
    <row r="25" spans="1:11" ht="15.75">
      <c r="A25" s="43" t="s">
        <v>67</v>
      </c>
      <c r="B25" s="45">
        <v>4</v>
      </c>
      <c r="C25" s="213">
        <v>25</v>
      </c>
      <c r="D25" s="45">
        <v>12</v>
      </c>
      <c r="E25" s="213">
        <v>75</v>
      </c>
      <c r="F25" s="45">
        <v>1</v>
      </c>
      <c r="G25" s="213">
        <v>14.285714285714285</v>
      </c>
      <c r="H25" s="45">
        <v>6</v>
      </c>
      <c r="I25" s="213">
        <v>85.714285714285722</v>
      </c>
      <c r="J25" s="47"/>
      <c r="K25" s="50"/>
    </row>
    <row r="26" spans="1:11" ht="31.5">
      <c r="A26" s="43" t="s">
        <v>68</v>
      </c>
      <c r="B26" s="45">
        <v>61</v>
      </c>
      <c r="C26" s="213">
        <v>82.432432432432435</v>
      </c>
      <c r="D26" s="45">
        <v>13</v>
      </c>
      <c r="E26" s="213">
        <v>17.567567567567565</v>
      </c>
      <c r="F26" s="45">
        <v>27</v>
      </c>
      <c r="G26" s="213">
        <v>77.142857142857153</v>
      </c>
      <c r="H26" s="45">
        <v>8</v>
      </c>
      <c r="I26" s="213">
        <v>22.857142857142847</v>
      </c>
    </row>
    <row r="27" spans="1:11" ht="15.75">
      <c r="A27" s="43" t="s">
        <v>69</v>
      </c>
      <c r="B27" s="45">
        <v>2</v>
      </c>
      <c r="C27" s="213">
        <v>25</v>
      </c>
      <c r="D27" s="45">
        <v>6</v>
      </c>
      <c r="E27" s="213">
        <v>75</v>
      </c>
      <c r="F27" s="45">
        <v>0</v>
      </c>
      <c r="G27" s="213">
        <v>0</v>
      </c>
      <c r="H27" s="45">
        <v>3</v>
      </c>
      <c r="I27" s="213">
        <v>100</v>
      </c>
    </row>
    <row r="28" spans="1:11" ht="15.75">
      <c r="A28" s="43" t="s">
        <v>70</v>
      </c>
      <c r="B28" s="45">
        <v>23</v>
      </c>
      <c r="C28" s="213">
        <v>85.18518518518519</v>
      </c>
      <c r="D28" s="45">
        <v>4</v>
      </c>
      <c r="E28" s="213">
        <v>14.81481481481481</v>
      </c>
      <c r="F28" s="45">
        <v>7</v>
      </c>
      <c r="G28" s="213">
        <v>77.777777777777786</v>
      </c>
      <c r="H28" s="45">
        <v>2</v>
      </c>
      <c r="I28" s="213">
        <v>22.222222222222214</v>
      </c>
    </row>
    <row r="29" spans="1:11" ht="15.75">
      <c r="A29" s="43" t="s">
        <v>71</v>
      </c>
      <c r="B29" s="45">
        <v>6</v>
      </c>
      <c r="C29" s="213">
        <v>54.54545454545454</v>
      </c>
      <c r="D29" s="45">
        <v>5</v>
      </c>
      <c r="E29" s="213">
        <v>45.45454545454546</v>
      </c>
      <c r="F29" s="45">
        <v>2</v>
      </c>
      <c r="G29" s="213">
        <v>50</v>
      </c>
      <c r="H29" s="45">
        <v>2</v>
      </c>
      <c r="I29" s="213">
        <v>50</v>
      </c>
    </row>
    <row r="30" spans="1:11" ht="15.75">
      <c r="A30" s="43" t="s">
        <v>72</v>
      </c>
      <c r="B30" s="45">
        <v>3</v>
      </c>
      <c r="C30" s="213">
        <v>30</v>
      </c>
      <c r="D30" s="45">
        <v>7</v>
      </c>
      <c r="E30" s="213">
        <v>70</v>
      </c>
      <c r="F30" s="45">
        <v>2</v>
      </c>
      <c r="G30" s="213">
        <v>100</v>
      </c>
      <c r="H30" s="45">
        <v>0</v>
      </c>
      <c r="I30" s="213">
        <v>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8" sqref="G18"/>
    </sheetView>
  </sheetViews>
  <sheetFormatPr defaultColWidth="9.140625" defaultRowHeight="15.75"/>
  <cols>
    <col min="1" max="1" width="3.140625" style="95" customWidth="1"/>
    <col min="2" max="2" width="42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2" t="s">
        <v>150</v>
      </c>
      <c r="B1" s="332"/>
      <c r="C1" s="332"/>
      <c r="D1" s="332"/>
    </row>
    <row r="2" spans="1:6" ht="20.25" customHeight="1">
      <c r="B2" s="332" t="s">
        <v>203</v>
      </c>
      <c r="C2" s="332"/>
      <c r="D2" s="332"/>
    </row>
    <row r="4" spans="1:6" s="97" customFormat="1" ht="35.450000000000003" customHeight="1">
      <c r="A4" s="257"/>
      <c r="B4" s="258" t="s">
        <v>196</v>
      </c>
      <c r="C4" s="294" t="s">
        <v>294</v>
      </c>
      <c r="D4" s="293" t="s">
        <v>302</v>
      </c>
    </row>
    <row r="5" spans="1:6" ht="63">
      <c r="A5" s="98">
        <v>1</v>
      </c>
      <c r="B5" s="99" t="s">
        <v>213</v>
      </c>
      <c r="C5" s="116">
        <v>422</v>
      </c>
      <c r="D5" s="116">
        <v>210</v>
      </c>
      <c r="F5" s="113"/>
    </row>
    <row r="6" spans="1:6" ht="19.5" customHeight="1">
      <c r="A6" s="98">
        <v>2</v>
      </c>
      <c r="B6" s="99" t="s">
        <v>152</v>
      </c>
      <c r="C6" s="116">
        <v>347</v>
      </c>
      <c r="D6" s="116">
        <v>146</v>
      </c>
      <c r="F6" s="113"/>
    </row>
    <row r="7" spans="1:6" ht="31.5">
      <c r="A7" s="98">
        <v>3</v>
      </c>
      <c r="B7" s="99" t="s">
        <v>235</v>
      </c>
      <c r="C7" s="116">
        <v>297</v>
      </c>
      <c r="D7" s="116">
        <v>202</v>
      </c>
      <c r="F7" s="113"/>
    </row>
    <row r="8" spans="1:6" s="100" customFormat="1">
      <c r="A8" s="98">
        <v>4</v>
      </c>
      <c r="B8" s="99" t="s">
        <v>157</v>
      </c>
      <c r="C8" s="116">
        <v>173</v>
      </c>
      <c r="D8" s="116">
        <v>79</v>
      </c>
      <c r="F8" s="113"/>
    </row>
    <row r="9" spans="1:6" s="100" customFormat="1">
      <c r="A9" s="98">
        <v>5</v>
      </c>
      <c r="B9" s="99" t="s">
        <v>153</v>
      </c>
      <c r="C9" s="116">
        <v>168</v>
      </c>
      <c r="D9" s="116">
        <v>70</v>
      </c>
      <c r="F9" s="113"/>
    </row>
    <row r="10" spans="1:6" s="100" customFormat="1" ht="47.25">
      <c r="A10" s="98">
        <v>6</v>
      </c>
      <c r="B10" s="99" t="s">
        <v>151</v>
      </c>
      <c r="C10" s="116">
        <v>131</v>
      </c>
      <c r="D10" s="116">
        <v>57</v>
      </c>
      <c r="F10" s="113"/>
    </row>
    <row r="11" spans="1:6" s="100" customFormat="1" ht="31.5">
      <c r="A11" s="98">
        <v>7</v>
      </c>
      <c r="B11" s="99" t="s">
        <v>155</v>
      </c>
      <c r="C11" s="116">
        <v>131</v>
      </c>
      <c r="D11" s="116">
        <v>67</v>
      </c>
      <c r="F11" s="113"/>
    </row>
    <row r="12" spans="1:6" s="100" customFormat="1" ht="16.5" customHeight="1">
      <c r="A12" s="98">
        <v>8</v>
      </c>
      <c r="B12" s="99" t="s">
        <v>180</v>
      </c>
      <c r="C12" s="116">
        <v>110</v>
      </c>
      <c r="D12" s="116">
        <v>68</v>
      </c>
      <c r="F12" s="113"/>
    </row>
    <row r="13" spans="1:6" s="100" customFormat="1" ht="31.5">
      <c r="A13" s="98">
        <v>9</v>
      </c>
      <c r="B13" s="99" t="s">
        <v>163</v>
      </c>
      <c r="C13" s="116">
        <v>108</v>
      </c>
      <c r="D13" s="116">
        <v>78</v>
      </c>
      <c r="F13" s="113"/>
    </row>
    <row r="14" spans="1:6" s="100" customFormat="1">
      <c r="A14" s="98">
        <v>10</v>
      </c>
      <c r="B14" s="99" t="s">
        <v>158</v>
      </c>
      <c r="C14" s="116">
        <v>99</v>
      </c>
      <c r="D14" s="116">
        <v>54</v>
      </c>
      <c r="F14" s="113"/>
    </row>
    <row r="15" spans="1:6" s="100" customFormat="1" ht="31.5">
      <c r="A15" s="98">
        <v>11</v>
      </c>
      <c r="B15" s="99" t="s">
        <v>156</v>
      </c>
      <c r="C15" s="116">
        <v>93</v>
      </c>
      <c r="D15" s="116">
        <v>41</v>
      </c>
      <c r="F15" s="113"/>
    </row>
    <row r="16" spans="1:6" s="100" customFormat="1">
      <c r="A16" s="98">
        <v>12</v>
      </c>
      <c r="B16" s="99" t="s">
        <v>162</v>
      </c>
      <c r="C16" s="116">
        <v>86</v>
      </c>
      <c r="D16" s="116">
        <v>36</v>
      </c>
      <c r="F16" s="113"/>
    </row>
    <row r="17" spans="1:6" s="100" customFormat="1">
      <c r="A17" s="98">
        <v>13</v>
      </c>
      <c r="B17" s="99" t="s">
        <v>154</v>
      </c>
      <c r="C17" s="116">
        <v>80</v>
      </c>
      <c r="D17" s="116">
        <v>49</v>
      </c>
      <c r="F17" s="113"/>
    </row>
    <row r="18" spans="1:6" s="100" customFormat="1" ht="34.5" customHeight="1">
      <c r="A18" s="98">
        <v>14</v>
      </c>
      <c r="B18" s="99" t="s">
        <v>165</v>
      </c>
      <c r="C18" s="116">
        <v>73</v>
      </c>
      <c r="D18" s="116">
        <v>35</v>
      </c>
      <c r="F18" s="113"/>
    </row>
    <row r="19" spans="1:6" s="100" customFormat="1" ht="32.25" customHeight="1">
      <c r="A19" s="98">
        <v>15</v>
      </c>
      <c r="B19" s="99" t="s">
        <v>208</v>
      </c>
      <c r="C19" s="116">
        <v>64</v>
      </c>
      <c r="D19" s="116">
        <v>34</v>
      </c>
      <c r="F19" s="113"/>
    </row>
    <row r="20" spans="1:6" s="100" customFormat="1">
      <c r="A20" s="98">
        <v>16</v>
      </c>
      <c r="B20" s="99" t="s">
        <v>164</v>
      </c>
      <c r="C20" s="116">
        <v>61</v>
      </c>
      <c r="D20" s="116">
        <v>32</v>
      </c>
      <c r="F20" s="113"/>
    </row>
    <row r="21" spans="1:6" s="100" customFormat="1" ht="31.5">
      <c r="A21" s="98">
        <v>17</v>
      </c>
      <c r="B21" s="99" t="s">
        <v>243</v>
      </c>
      <c r="C21" s="116">
        <v>52</v>
      </c>
      <c r="D21" s="116">
        <v>36</v>
      </c>
      <c r="F21" s="113"/>
    </row>
    <row r="22" spans="1:6" s="100" customFormat="1" ht="31.5">
      <c r="A22" s="98">
        <v>18</v>
      </c>
      <c r="B22" s="99" t="s">
        <v>159</v>
      </c>
      <c r="C22" s="116">
        <v>47</v>
      </c>
      <c r="D22" s="116">
        <v>21</v>
      </c>
      <c r="F22" s="113"/>
    </row>
    <row r="23" spans="1:6" s="100" customFormat="1" ht="31.5">
      <c r="A23" s="98">
        <v>19</v>
      </c>
      <c r="B23" s="99" t="s">
        <v>217</v>
      </c>
      <c r="C23" s="116">
        <v>44</v>
      </c>
      <c r="D23" s="116">
        <v>20</v>
      </c>
      <c r="F23" s="113"/>
    </row>
    <row r="24" spans="1:6" s="100" customFormat="1">
      <c r="A24" s="98">
        <v>20</v>
      </c>
      <c r="B24" s="99" t="s">
        <v>244</v>
      </c>
      <c r="C24" s="116">
        <v>43</v>
      </c>
      <c r="D24" s="116">
        <v>20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6" sqref="G16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2" t="s">
        <v>171</v>
      </c>
      <c r="B1" s="332"/>
      <c r="C1" s="332"/>
      <c r="D1" s="332"/>
    </row>
    <row r="2" spans="1:6" ht="20.25" customHeight="1">
      <c r="A2" s="332" t="s">
        <v>203</v>
      </c>
      <c r="B2" s="332"/>
      <c r="C2" s="332"/>
      <c r="D2" s="332"/>
    </row>
    <row r="4" spans="1:6" customFormat="1" ht="23.25" customHeight="1">
      <c r="A4" s="267"/>
      <c r="B4" s="268" t="s">
        <v>200</v>
      </c>
      <c r="C4" s="294" t="s">
        <v>294</v>
      </c>
      <c r="D4" s="293" t="s">
        <v>302</v>
      </c>
    </row>
    <row r="5" spans="1:6" s="97" customFormat="1" ht="63">
      <c r="A5" s="257">
        <v>1</v>
      </c>
      <c r="B5" s="99" t="s">
        <v>213</v>
      </c>
      <c r="C5" s="277">
        <v>374</v>
      </c>
      <c r="D5" s="289">
        <v>188</v>
      </c>
    </row>
    <row r="6" spans="1:6" ht="22.5" customHeight="1">
      <c r="A6" s="98">
        <v>2</v>
      </c>
      <c r="B6" s="99" t="s">
        <v>152</v>
      </c>
      <c r="C6" s="116">
        <v>279</v>
      </c>
      <c r="D6" s="116">
        <v>123</v>
      </c>
      <c r="F6" s="113"/>
    </row>
    <row r="7" spans="1:6" ht="31.5">
      <c r="A7" s="98">
        <v>3</v>
      </c>
      <c r="B7" s="99" t="s">
        <v>235</v>
      </c>
      <c r="C7" s="116">
        <v>264</v>
      </c>
      <c r="D7" s="116">
        <v>182</v>
      </c>
      <c r="F7" s="113"/>
    </row>
    <row r="8" spans="1:6">
      <c r="A8" s="98">
        <v>4</v>
      </c>
      <c r="B8" s="99" t="s">
        <v>153</v>
      </c>
      <c r="C8" s="116">
        <v>151</v>
      </c>
      <c r="D8" s="116">
        <v>64</v>
      </c>
      <c r="F8" s="113"/>
    </row>
    <row r="9" spans="1:6" s="100" customFormat="1">
      <c r="A9" s="98">
        <v>5</v>
      </c>
      <c r="B9" s="99" t="s">
        <v>157</v>
      </c>
      <c r="C9" s="116">
        <v>144</v>
      </c>
      <c r="D9" s="116">
        <v>67</v>
      </c>
      <c r="F9" s="113"/>
    </row>
    <row r="10" spans="1:6" s="100" customFormat="1" ht="31.5">
      <c r="A10" s="98">
        <v>6</v>
      </c>
      <c r="B10" s="99" t="s">
        <v>155</v>
      </c>
      <c r="C10" s="116">
        <v>120</v>
      </c>
      <c r="D10" s="116">
        <v>64</v>
      </c>
      <c r="F10" s="113"/>
    </row>
    <row r="11" spans="1:6" s="100" customFormat="1">
      <c r="A11" s="98">
        <v>7</v>
      </c>
      <c r="B11" s="99" t="s">
        <v>180</v>
      </c>
      <c r="C11" s="116">
        <v>97</v>
      </c>
      <c r="D11" s="116">
        <v>59</v>
      </c>
      <c r="F11" s="113"/>
    </row>
    <row r="12" spans="1:6" s="100" customFormat="1" ht="31.5">
      <c r="A12" s="98">
        <v>8</v>
      </c>
      <c r="B12" s="99" t="s">
        <v>163</v>
      </c>
      <c r="C12" s="116">
        <v>92</v>
      </c>
      <c r="D12" s="116">
        <v>68</v>
      </c>
      <c r="F12" s="113"/>
    </row>
    <row r="13" spans="1:6" s="100" customFormat="1" ht="31.5">
      <c r="A13" s="98">
        <v>9</v>
      </c>
      <c r="B13" s="99" t="s">
        <v>156</v>
      </c>
      <c r="C13" s="116">
        <v>87</v>
      </c>
      <c r="D13" s="116">
        <v>38</v>
      </c>
      <c r="F13" s="113"/>
    </row>
    <row r="14" spans="1:6" s="100" customFormat="1">
      <c r="A14" s="98">
        <v>10</v>
      </c>
      <c r="B14" s="99" t="s">
        <v>158</v>
      </c>
      <c r="C14" s="116">
        <v>81</v>
      </c>
      <c r="D14" s="116">
        <v>43</v>
      </c>
      <c r="F14" s="113"/>
    </row>
    <row r="15" spans="1:6" s="100" customFormat="1">
      <c r="A15" s="98">
        <v>11</v>
      </c>
      <c r="B15" s="99" t="s">
        <v>162</v>
      </c>
      <c r="C15" s="116">
        <v>71</v>
      </c>
      <c r="D15" s="116">
        <v>28</v>
      </c>
      <c r="F15" s="113"/>
    </row>
    <row r="16" spans="1:6" s="100" customFormat="1" ht="34.5" customHeight="1">
      <c r="A16" s="98">
        <v>12</v>
      </c>
      <c r="B16" s="99" t="s">
        <v>165</v>
      </c>
      <c r="C16" s="116">
        <v>61</v>
      </c>
      <c r="D16" s="116">
        <v>27</v>
      </c>
      <c r="F16" s="113"/>
    </row>
    <row r="17" spans="1:6" s="100" customFormat="1" ht="35.25" customHeight="1">
      <c r="A17" s="98">
        <v>13</v>
      </c>
      <c r="B17" s="99" t="s">
        <v>208</v>
      </c>
      <c r="C17" s="116">
        <v>60</v>
      </c>
      <c r="D17" s="116">
        <v>32</v>
      </c>
      <c r="F17" s="113"/>
    </row>
    <row r="18" spans="1:6" s="100" customFormat="1" ht="46.5" customHeight="1">
      <c r="A18" s="98">
        <v>14</v>
      </c>
      <c r="B18" s="99" t="s">
        <v>151</v>
      </c>
      <c r="C18" s="116">
        <v>50</v>
      </c>
      <c r="D18" s="116">
        <v>27</v>
      </c>
      <c r="F18" s="113"/>
    </row>
    <row r="19" spans="1:6" s="100" customFormat="1">
      <c r="A19" s="98">
        <v>15</v>
      </c>
      <c r="B19" s="99" t="s">
        <v>164</v>
      </c>
      <c r="C19" s="116">
        <v>45</v>
      </c>
      <c r="D19" s="116">
        <v>24</v>
      </c>
      <c r="F19" s="113"/>
    </row>
    <row r="20" spans="1:6" s="100" customFormat="1" ht="31.5">
      <c r="A20" s="98">
        <v>16</v>
      </c>
      <c r="B20" s="99" t="s">
        <v>217</v>
      </c>
      <c r="C20" s="116">
        <v>42</v>
      </c>
      <c r="D20" s="116">
        <v>19</v>
      </c>
      <c r="F20" s="113"/>
    </row>
    <row r="21" spans="1:6" s="100" customFormat="1">
      <c r="A21" s="98">
        <v>17</v>
      </c>
      <c r="B21" s="99" t="s">
        <v>166</v>
      </c>
      <c r="C21" s="116">
        <v>34</v>
      </c>
      <c r="D21" s="116">
        <v>12</v>
      </c>
      <c r="F21" s="113"/>
    </row>
    <row r="22" spans="1:6" s="100" customFormat="1" ht="31.5">
      <c r="A22" s="98">
        <v>18</v>
      </c>
      <c r="B22" s="99" t="s">
        <v>161</v>
      </c>
      <c r="C22" s="116">
        <v>32</v>
      </c>
      <c r="D22" s="116">
        <v>16</v>
      </c>
      <c r="F22" s="113"/>
    </row>
    <row r="23" spans="1:6" s="100" customFormat="1" ht="31.5">
      <c r="A23" s="98">
        <v>19</v>
      </c>
      <c r="B23" s="99" t="s">
        <v>246</v>
      </c>
      <c r="C23" s="116">
        <v>32</v>
      </c>
      <c r="D23" s="116">
        <v>13</v>
      </c>
      <c r="F23" s="113"/>
    </row>
    <row r="24" spans="1:6" s="100" customFormat="1">
      <c r="A24" s="98">
        <v>20</v>
      </c>
      <c r="B24" s="99" t="s">
        <v>247</v>
      </c>
      <c r="C24" s="116">
        <v>28</v>
      </c>
      <c r="D24" s="116">
        <v>11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4" sqref="F1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2" t="s">
        <v>172</v>
      </c>
      <c r="B1" s="332"/>
      <c r="C1" s="332"/>
      <c r="D1" s="332"/>
    </row>
    <row r="2" spans="1:6" ht="20.25" customHeight="1">
      <c r="B2" s="332" t="s">
        <v>203</v>
      </c>
      <c r="C2" s="332"/>
      <c r="D2" s="332"/>
    </row>
    <row r="3" spans="1:6" ht="9.75" customHeight="1"/>
    <row r="4" spans="1:6" s="97" customFormat="1" ht="35.450000000000003" customHeight="1">
      <c r="A4" s="198"/>
      <c r="B4" s="246" t="s">
        <v>196</v>
      </c>
      <c r="C4" s="294" t="s">
        <v>294</v>
      </c>
      <c r="D4" s="293" t="s">
        <v>302</v>
      </c>
    </row>
    <row r="5" spans="1:6" ht="47.25">
      <c r="A5" s="98">
        <v>1</v>
      </c>
      <c r="B5" s="99" t="s">
        <v>151</v>
      </c>
      <c r="C5" s="116">
        <v>81</v>
      </c>
      <c r="D5" s="116">
        <v>30</v>
      </c>
      <c r="F5" s="113"/>
    </row>
    <row r="6" spans="1:6" ht="18" customHeight="1">
      <c r="A6" s="98">
        <v>2</v>
      </c>
      <c r="B6" s="99" t="s">
        <v>152</v>
      </c>
      <c r="C6" s="116">
        <v>68</v>
      </c>
      <c r="D6" s="116">
        <v>23</v>
      </c>
      <c r="F6" s="113"/>
    </row>
    <row r="7" spans="1:6">
      <c r="A7" s="98">
        <v>3</v>
      </c>
      <c r="B7" s="99" t="s">
        <v>154</v>
      </c>
      <c r="C7" s="116">
        <v>66</v>
      </c>
      <c r="D7" s="116">
        <v>42</v>
      </c>
      <c r="F7" s="113"/>
    </row>
    <row r="8" spans="1:6" s="100" customFormat="1" ht="63">
      <c r="A8" s="98">
        <v>4</v>
      </c>
      <c r="B8" s="99" t="s">
        <v>213</v>
      </c>
      <c r="C8" s="116">
        <v>48</v>
      </c>
      <c r="D8" s="116">
        <v>22</v>
      </c>
      <c r="F8" s="113"/>
    </row>
    <row r="9" spans="1:6" s="100" customFormat="1" ht="31.5">
      <c r="A9" s="98">
        <v>5</v>
      </c>
      <c r="B9" s="99" t="s">
        <v>243</v>
      </c>
      <c r="C9" s="116">
        <v>37</v>
      </c>
      <c r="D9" s="116">
        <v>27</v>
      </c>
      <c r="F9" s="113"/>
    </row>
    <row r="10" spans="1:6" s="100" customFormat="1" ht="31.5">
      <c r="A10" s="98">
        <v>6</v>
      </c>
      <c r="B10" s="99" t="s">
        <v>235</v>
      </c>
      <c r="C10" s="116">
        <v>33</v>
      </c>
      <c r="D10" s="116">
        <v>20</v>
      </c>
      <c r="F10" s="113"/>
    </row>
    <row r="11" spans="1:6" s="100" customFormat="1" ht="31.5">
      <c r="A11" s="98">
        <v>7</v>
      </c>
      <c r="B11" s="99" t="s">
        <v>159</v>
      </c>
      <c r="C11" s="116">
        <v>32</v>
      </c>
      <c r="D11" s="116">
        <v>13</v>
      </c>
      <c r="F11" s="113"/>
    </row>
    <row r="12" spans="1:6" s="100" customFormat="1" ht="31.5">
      <c r="A12" s="98">
        <v>8</v>
      </c>
      <c r="B12" s="99" t="s">
        <v>231</v>
      </c>
      <c r="C12" s="116">
        <v>30</v>
      </c>
      <c r="D12" s="116">
        <v>11</v>
      </c>
      <c r="F12" s="113"/>
    </row>
    <row r="13" spans="1:6" s="100" customFormat="1">
      <c r="A13" s="98">
        <v>9</v>
      </c>
      <c r="B13" s="99" t="s">
        <v>157</v>
      </c>
      <c r="C13" s="116">
        <v>29</v>
      </c>
      <c r="D13" s="116">
        <v>12</v>
      </c>
      <c r="F13" s="113"/>
    </row>
    <row r="14" spans="1:6" s="100" customFormat="1">
      <c r="A14" s="98">
        <v>10</v>
      </c>
      <c r="B14" s="99" t="s">
        <v>224</v>
      </c>
      <c r="C14" s="116">
        <v>23</v>
      </c>
      <c r="D14" s="116">
        <v>11</v>
      </c>
      <c r="F14" s="113"/>
    </row>
    <row r="15" spans="1:6" s="100" customFormat="1">
      <c r="A15" s="98">
        <v>11</v>
      </c>
      <c r="B15" s="99" t="s">
        <v>244</v>
      </c>
      <c r="C15" s="116">
        <v>20</v>
      </c>
      <c r="D15" s="116">
        <v>11</v>
      </c>
      <c r="F15" s="113"/>
    </row>
    <row r="16" spans="1:6" s="100" customFormat="1">
      <c r="A16" s="98">
        <v>12</v>
      </c>
      <c r="B16" s="99" t="s">
        <v>248</v>
      </c>
      <c r="C16" s="116">
        <v>20</v>
      </c>
      <c r="D16" s="116">
        <v>7</v>
      </c>
      <c r="F16" s="113"/>
    </row>
    <row r="17" spans="1:6" s="100" customFormat="1">
      <c r="A17" s="98">
        <v>13</v>
      </c>
      <c r="B17" s="99" t="s">
        <v>158</v>
      </c>
      <c r="C17" s="116">
        <v>18</v>
      </c>
      <c r="D17" s="116">
        <v>11</v>
      </c>
      <c r="F17" s="113"/>
    </row>
    <row r="18" spans="1:6" s="100" customFormat="1" ht="31.5">
      <c r="A18" s="98">
        <v>14</v>
      </c>
      <c r="B18" s="99" t="s">
        <v>314</v>
      </c>
      <c r="C18" s="116">
        <v>18</v>
      </c>
      <c r="D18" s="116">
        <v>5</v>
      </c>
      <c r="F18" s="113"/>
    </row>
    <row r="19" spans="1:6" s="100" customFormat="1">
      <c r="A19" s="98">
        <v>15</v>
      </c>
      <c r="B19" s="99" t="s">
        <v>153</v>
      </c>
      <c r="C19" s="116">
        <v>17</v>
      </c>
      <c r="D19" s="116">
        <v>6</v>
      </c>
      <c r="F19" s="113"/>
    </row>
    <row r="20" spans="1:6" s="100" customFormat="1" ht="31.5">
      <c r="A20" s="98">
        <v>16</v>
      </c>
      <c r="B20" s="99" t="s">
        <v>272</v>
      </c>
      <c r="C20" s="116">
        <v>17</v>
      </c>
      <c r="D20" s="116">
        <v>2</v>
      </c>
      <c r="F20" s="113"/>
    </row>
    <row r="21" spans="1:6" s="100" customFormat="1" ht="31.5">
      <c r="A21" s="98">
        <v>17</v>
      </c>
      <c r="B21" s="99" t="s">
        <v>163</v>
      </c>
      <c r="C21" s="116">
        <v>16</v>
      </c>
      <c r="D21" s="116">
        <v>10</v>
      </c>
      <c r="F21" s="113"/>
    </row>
    <row r="22" spans="1:6" s="100" customFormat="1">
      <c r="A22" s="98">
        <v>18</v>
      </c>
      <c r="B22" s="99" t="s">
        <v>164</v>
      </c>
      <c r="C22" s="116">
        <v>16</v>
      </c>
      <c r="D22" s="116">
        <v>8</v>
      </c>
      <c r="F22" s="113"/>
    </row>
    <row r="23" spans="1:6" s="100" customFormat="1">
      <c r="A23" s="98">
        <v>19</v>
      </c>
      <c r="B23" s="99" t="s">
        <v>245</v>
      </c>
      <c r="C23" s="116">
        <v>16</v>
      </c>
      <c r="D23" s="116">
        <v>3</v>
      </c>
      <c r="F23" s="113"/>
    </row>
    <row r="24" spans="1:6" s="100" customFormat="1">
      <c r="A24" s="98">
        <v>20</v>
      </c>
      <c r="B24" s="99" t="s">
        <v>162</v>
      </c>
      <c r="C24" s="116">
        <v>15</v>
      </c>
      <c r="D24" s="116">
        <v>8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E27" sqref="E27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3" t="s">
        <v>80</v>
      </c>
      <c r="B1" s="323"/>
      <c r="C1" s="323"/>
      <c r="D1" s="323"/>
      <c r="E1" s="323"/>
      <c r="F1" s="323"/>
      <c r="G1" s="323"/>
    </row>
    <row r="2" spans="1:16" s="31" customFormat="1" ht="19.5" customHeight="1">
      <c r="A2" s="322" t="s">
        <v>34</v>
      </c>
      <c r="B2" s="322"/>
      <c r="C2" s="322"/>
      <c r="D2" s="322"/>
      <c r="E2" s="322"/>
      <c r="F2" s="322"/>
      <c r="G2" s="322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7"/>
      <c r="B4" s="120" t="s">
        <v>295</v>
      </c>
      <c r="C4" s="120" t="s">
        <v>296</v>
      </c>
      <c r="D4" s="87" t="s">
        <v>46</v>
      </c>
      <c r="E4" s="123" t="s">
        <v>300</v>
      </c>
      <c r="F4" s="123" t="s">
        <v>302</v>
      </c>
      <c r="G4" s="87" t="s">
        <v>46</v>
      </c>
    </row>
    <row r="5" spans="1:16" s="34" customFormat="1" ht="28.5" customHeight="1">
      <c r="A5" s="70" t="s">
        <v>47</v>
      </c>
      <c r="B5" s="126">
        <v>6916</v>
      </c>
      <c r="C5" s="126">
        <v>5563</v>
      </c>
      <c r="D5" s="125">
        <v>80.436668594563329</v>
      </c>
      <c r="E5" s="126">
        <v>4261</v>
      </c>
      <c r="F5" s="126">
        <v>2559</v>
      </c>
      <c r="G5" s="125">
        <v>60.056324806383479</v>
      </c>
      <c r="I5" s="79"/>
    </row>
    <row r="6" spans="1:16" s="34" customFormat="1" ht="18.75">
      <c r="A6" s="137" t="s">
        <v>35</v>
      </c>
      <c r="B6" s="138"/>
      <c r="C6" s="138"/>
      <c r="D6" s="132"/>
      <c r="E6" s="139"/>
      <c r="F6" s="138"/>
      <c r="G6" s="132"/>
      <c r="I6" s="79"/>
    </row>
    <row r="7" spans="1:16" s="59" customFormat="1" ht="33">
      <c r="A7" s="133" t="s">
        <v>36</v>
      </c>
      <c r="B7" s="134">
        <v>901</v>
      </c>
      <c r="C7" s="135">
        <v>582</v>
      </c>
      <c r="D7" s="127">
        <v>64.594894561598224</v>
      </c>
      <c r="E7" s="136">
        <v>523</v>
      </c>
      <c r="F7" s="135">
        <v>239</v>
      </c>
      <c r="G7" s="127">
        <v>45.697896749521988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809</v>
      </c>
      <c r="C8" s="67">
        <v>494</v>
      </c>
      <c r="D8" s="125">
        <v>61.063040791100121</v>
      </c>
      <c r="E8" s="131">
        <v>456</v>
      </c>
      <c r="F8" s="67">
        <v>211</v>
      </c>
      <c r="G8" s="125">
        <v>46.271929824561404</v>
      </c>
      <c r="H8" s="81"/>
      <c r="I8" s="79"/>
    </row>
    <row r="9" spans="1:16" ht="18.75">
      <c r="A9" s="80" t="s">
        <v>38</v>
      </c>
      <c r="B9" s="66">
        <v>822</v>
      </c>
      <c r="C9" s="67">
        <v>583</v>
      </c>
      <c r="D9" s="125">
        <v>70.924574209245733</v>
      </c>
      <c r="E9" s="131">
        <v>516</v>
      </c>
      <c r="F9" s="67">
        <v>250</v>
      </c>
      <c r="G9" s="125">
        <v>48.449612403100772</v>
      </c>
      <c r="H9" s="81"/>
      <c r="I9" s="79"/>
    </row>
    <row r="10" spans="1:16" ht="18.75">
      <c r="A10" s="80" t="s">
        <v>39</v>
      </c>
      <c r="B10" s="66">
        <v>378</v>
      </c>
      <c r="C10" s="67">
        <v>367</v>
      </c>
      <c r="D10" s="125">
        <v>97.089947089947088</v>
      </c>
      <c r="E10" s="131">
        <v>210</v>
      </c>
      <c r="F10" s="67">
        <v>165</v>
      </c>
      <c r="G10" s="125">
        <v>78.571428571428569</v>
      </c>
      <c r="H10" s="81"/>
      <c r="I10" s="79"/>
    </row>
    <row r="11" spans="1:16" s="51" customFormat="1" ht="18.75">
      <c r="A11" s="80" t="s">
        <v>40</v>
      </c>
      <c r="B11" s="66">
        <v>1212</v>
      </c>
      <c r="C11" s="67">
        <v>1187</v>
      </c>
      <c r="D11" s="125">
        <v>97.937293729372925</v>
      </c>
      <c r="E11" s="131">
        <v>776</v>
      </c>
      <c r="F11" s="67">
        <v>532</v>
      </c>
      <c r="G11" s="125">
        <v>68.55670103092784</v>
      </c>
      <c r="H11" s="81"/>
      <c r="I11" s="79"/>
    </row>
    <row r="12" spans="1:16" ht="42.75" customHeight="1">
      <c r="A12" s="80" t="s">
        <v>41</v>
      </c>
      <c r="B12" s="66">
        <v>466</v>
      </c>
      <c r="C12" s="67">
        <v>293</v>
      </c>
      <c r="D12" s="125">
        <v>62.875536480686698</v>
      </c>
      <c r="E12" s="131">
        <v>371</v>
      </c>
      <c r="F12" s="67">
        <v>181</v>
      </c>
      <c r="G12" s="125">
        <v>48.787061994609168</v>
      </c>
      <c r="H12" s="81"/>
      <c r="I12" s="79"/>
    </row>
    <row r="13" spans="1:16" ht="18.75">
      <c r="A13" s="80" t="s">
        <v>42</v>
      </c>
      <c r="B13" s="66">
        <v>712</v>
      </c>
      <c r="C13" s="67">
        <v>506</v>
      </c>
      <c r="D13" s="125">
        <v>71.067415730337075</v>
      </c>
      <c r="E13" s="131">
        <v>384</v>
      </c>
      <c r="F13" s="67">
        <v>221</v>
      </c>
      <c r="G13" s="125">
        <v>57.552083333333336</v>
      </c>
      <c r="H13" s="81"/>
      <c r="I13" s="79"/>
    </row>
    <row r="14" spans="1:16" ht="49.5">
      <c r="A14" s="80" t="s">
        <v>43</v>
      </c>
      <c r="B14" s="66">
        <v>666</v>
      </c>
      <c r="C14" s="67">
        <v>763</v>
      </c>
      <c r="D14" s="125">
        <v>114.56456456456456</v>
      </c>
      <c r="E14" s="131">
        <v>417</v>
      </c>
      <c r="F14" s="67">
        <v>381</v>
      </c>
      <c r="G14" s="125">
        <v>91.366906474820141</v>
      </c>
      <c r="H14" s="81"/>
      <c r="I14" s="79"/>
    </row>
    <row r="15" spans="1:16" ht="18.75">
      <c r="A15" s="80" t="s">
        <v>44</v>
      </c>
      <c r="B15" s="66">
        <v>950</v>
      </c>
      <c r="C15" s="67">
        <v>788</v>
      </c>
      <c r="D15" s="125">
        <v>82.94736842105263</v>
      </c>
      <c r="E15" s="131">
        <v>608</v>
      </c>
      <c r="F15" s="67">
        <v>379</v>
      </c>
      <c r="G15" s="125">
        <v>62.335526315789465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F25" sqref="F25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3" t="s">
        <v>167</v>
      </c>
      <c r="B1" s="323"/>
      <c r="C1" s="323"/>
      <c r="D1" s="323"/>
      <c r="E1" s="323"/>
      <c r="F1" s="323"/>
      <c r="G1" s="323"/>
      <c r="H1" s="323"/>
      <c r="I1" s="323"/>
    </row>
    <row r="2" spans="1:13" s="31" customFormat="1" ht="19.5" customHeight="1">
      <c r="A2" s="322" t="s">
        <v>34</v>
      </c>
      <c r="B2" s="322"/>
      <c r="C2" s="322"/>
      <c r="D2" s="322"/>
      <c r="E2" s="322"/>
      <c r="F2" s="322"/>
      <c r="G2" s="322"/>
      <c r="H2" s="322"/>
      <c r="I2" s="322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1" t="s">
        <v>127</v>
      </c>
    </row>
    <row r="4" spans="1:13" s="34" customFormat="1" ht="26.25" customHeight="1">
      <c r="A4" s="346"/>
      <c r="B4" s="339" t="s">
        <v>298</v>
      </c>
      <c r="C4" s="340"/>
      <c r="D4" s="340"/>
      <c r="E4" s="341"/>
      <c r="F4" s="342" t="s">
        <v>302</v>
      </c>
      <c r="G4" s="343"/>
      <c r="H4" s="343"/>
      <c r="I4" s="344"/>
    </row>
    <row r="5" spans="1:13" s="34" customFormat="1" ht="69.75" customHeight="1">
      <c r="A5" s="346"/>
      <c r="B5" s="202" t="s">
        <v>168</v>
      </c>
      <c r="C5" s="202" t="s">
        <v>169</v>
      </c>
      <c r="D5" s="202" t="s">
        <v>170</v>
      </c>
      <c r="E5" s="202" t="s">
        <v>169</v>
      </c>
      <c r="F5" s="202" t="s">
        <v>168</v>
      </c>
      <c r="G5" s="202" t="s">
        <v>169</v>
      </c>
      <c r="H5" s="202" t="s">
        <v>170</v>
      </c>
      <c r="I5" s="202" t="s">
        <v>169</v>
      </c>
    </row>
    <row r="6" spans="1:13" s="34" customFormat="1" ht="39" customHeight="1">
      <c r="A6" s="215" t="s">
        <v>47</v>
      </c>
      <c r="B6" s="204">
        <v>4103</v>
      </c>
      <c r="C6" s="205">
        <v>73.755168074779803</v>
      </c>
      <c r="D6" s="204">
        <v>1460</v>
      </c>
      <c r="E6" s="205">
        <v>26.244831925220197</v>
      </c>
      <c r="F6" s="204">
        <v>1946</v>
      </c>
      <c r="G6" s="206">
        <v>76.045330207112144</v>
      </c>
      <c r="H6" s="204">
        <v>613</v>
      </c>
      <c r="I6" s="206">
        <v>23.954669792887856</v>
      </c>
      <c r="K6" s="34">
        <v>540903</v>
      </c>
      <c r="L6" s="34">
        <v>488038</v>
      </c>
    </row>
    <row r="7" spans="1:13" s="34" customFormat="1" ht="18.75" customHeight="1">
      <c r="A7" s="137" t="s">
        <v>173</v>
      </c>
      <c r="B7" s="128"/>
      <c r="C7" s="209"/>
      <c r="D7" s="128"/>
      <c r="E7" s="209"/>
      <c r="F7" s="128"/>
      <c r="G7" s="209"/>
      <c r="H7" s="128"/>
      <c r="I7" s="210"/>
    </row>
    <row r="8" spans="1:13" s="59" customFormat="1" ht="45.75" customHeight="1">
      <c r="A8" s="133" t="s">
        <v>36</v>
      </c>
      <c r="B8" s="211">
        <v>419</v>
      </c>
      <c r="C8" s="212">
        <v>71.993127147766316</v>
      </c>
      <c r="D8" s="211">
        <v>163</v>
      </c>
      <c r="E8" s="212">
        <v>28.006872852233684</v>
      </c>
      <c r="F8" s="216">
        <v>186</v>
      </c>
      <c r="G8" s="212">
        <v>77.824267782426787</v>
      </c>
      <c r="H8" s="211">
        <v>53</v>
      </c>
      <c r="I8" s="212">
        <v>22.175732217573213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1">
        <v>377</v>
      </c>
      <c r="C9" s="212">
        <v>76.31578947368422</v>
      </c>
      <c r="D9" s="211">
        <v>117</v>
      </c>
      <c r="E9" s="212">
        <v>23.68421052631578</v>
      </c>
      <c r="F9" s="216">
        <v>169</v>
      </c>
      <c r="G9" s="212">
        <v>80.09478672985783</v>
      </c>
      <c r="H9" s="211">
        <v>42</v>
      </c>
      <c r="I9" s="212">
        <v>19.90521327014217</v>
      </c>
      <c r="K9" s="81">
        <v>49463</v>
      </c>
      <c r="L9" s="81">
        <v>43537</v>
      </c>
    </row>
    <row r="10" spans="1:13" ht="16.5">
      <c r="A10" s="80" t="s">
        <v>38</v>
      </c>
      <c r="B10" s="211">
        <v>478</v>
      </c>
      <c r="C10" s="212">
        <v>81.989708404802741</v>
      </c>
      <c r="D10" s="211">
        <v>105</v>
      </c>
      <c r="E10" s="212">
        <v>18.010291595197259</v>
      </c>
      <c r="F10" s="216">
        <v>213</v>
      </c>
      <c r="G10" s="212">
        <v>85.2</v>
      </c>
      <c r="H10" s="211">
        <v>37</v>
      </c>
      <c r="I10" s="212">
        <v>14.799999999999997</v>
      </c>
      <c r="K10" s="59">
        <v>56985</v>
      </c>
      <c r="L10" s="59">
        <v>50429</v>
      </c>
    </row>
    <row r="11" spans="1:13" ht="16.5">
      <c r="A11" s="80" t="s">
        <v>39</v>
      </c>
      <c r="B11" s="211">
        <v>327</v>
      </c>
      <c r="C11" s="212">
        <v>89.10081743869209</v>
      </c>
      <c r="D11" s="211">
        <v>40</v>
      </c>
      <c r="E11" s="212">
        <v>10.89918256130791</v>
      </c>
      <c r="F11" s="216">
        <v>145</v>
      </c>
      <c r="G11" s="212">
        <v>87.878787878787875</v>
      </c>
      <c r="H11" s="211">
        <v>20</v>
      </c>
      <c r="I11" s="212">
        <v>12.121212121212125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1">
        <v>986</v>
      </c>
      <c r="C12" s="212">
        <v>83.066554338668922</v>
      </c>
      <c r="D12" s="211">
        <v>201</v>
      </c>
      <c r="E12" s="212">
        <v>16.933445661331078</v>
      </c>
      <c r="F12" s="216">
        <v>442</v>
      </c>
      <c r="G12" s="212">
        <v>83.082706766917298</v>
      </c>
      <c r="H12" s="211">
        <v>90</v>
      </c>
      <c r="I12" s="212">
        <v>16.917293233082702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1">
        <v>239</v>
      </c>
      <c r="C13" s="212">
        <v>81.569965870307172</v>
      </c>
      <c r="D13" s="211">
        <v>54</v>
      </c>
      <c r="E13" s="212">
        <v>18.430034129692828</v>
      </c>
      <c r="F13" s="216">
        <v>152</v>
      </c>
      <c r="G13" s="212">
        <v>83.97790055248619</v>
      </c>
      <c r="H13" s="211">
        <v>29</v>
      </c>
      <c r="I13" s="212">
        <v>16.02209944751381</v>
      </c>
      <c r="K13" s="51">
        <v>20531</v>
      </c>
      <c r="L13" s="51">
        <v>19360</v>
      </c>
    </row>
    <row r="14" spans="1:13" ht="16.5">
      <c r="A14" s="80" t="s">
        <v>42</v>
      </c>
      <c r="B14" s="211">
        <v>327</v>
      </c>
      <c r="C14" s="212">
        <v>64.624505928853765</v>
      </c>
      <c r="D14" s="211">
        <v>179</v>
      </c>
      <c r="E14" s="212">
        <v>35.375494071146235</v>
      </c>
      <c r="F14" s="216">
        <v>148</v>
      </c>
      <c r="G14" s="212">
        <v>66.968325791855193</v>
      </c>
      <c r="H14" s="211">
        <v>73</v>
      </c>
      <c r="I14" s="212">
        <v>33.031674208144807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1">
        <v>396</v>
      </c>
      <c r="C15" s="212">
        <v>51.900393184796854</v>
      </c>
      <c r="D15" s="211">
        <v>367</v>
      </c>
      <c r="E15" s="212">
        <v>48.099606815203146</v>
      </c>
      <c r="F15" s="216">
        <v>228</v>
      </c>
      <c r="G15" s="212">
        <v>59.842519685039377</v>
      </c>
      <c r="H15" s="211">
        <v>153</v>
      </c>
      <c r="I15" s="212">
        <v>40.157480314960623</v>
      </c>
      <c r="K15" s="48">
        <v>98596</v>
      </c>
      <c r="L15" s="48">
        <v>92241</v>
      </c>
    </row>
    <row r="16" spans="1:13" ht="16.5">
      <c r="A16" s="80" t="s">
        <v>44</v>
      </c>
      <c r="B16" s="211">
        <v>554</v>
      </c>
      <c r="C16" s="212">
        <v>70.304568527918789</v>
      </c>
      <c r="D16" s="211">
        <v>234</v>
      </c>
      <c r="E16" s="212">
        <v>29.695431472081211</v>
      </c>
      <c r="F16" s="216">
        <v>263</v>
      </c>
      <c r="G16" s="212">
        <v>69.393139841688651</v>
      </c>
      <c r="H16" s="211">
        <v>116</v>
      </c>
      <c r="I16" s="212">
        <v>30.606860158311349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14"/>
      <c r="E18" s="214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B24" sqref="B24"/>
    </sheetView>
  </sheetViews>
  <sheetFormatPr defaultColWidth="9.140625" defaultRowHeight="15.75"/>
  <cols>
    <col min="1" max="1" width="3.140625" style="95" customWidth="1"/>
    <col min="2" max="2" width="47.140625" style="248" customWidth="1"/>
    <col min="3" max="3" width="13.7109375" style="249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2" t="s">
        <v>128</v>
      </c>
      <c r="C1" s="332"/>
      <c r="D1" s="332"/>
      <c r="E1" s="332"/>
      <c r="F1" s="332"/>
      <c r="G1" s="332"/>
      <c r="H1" s="332"/>
    </row>
    <row r="2" spans="1:8" ht="20.25" customHeight="1">
      <c r="B2" s="332" t="s">
        <v>203</v>
      </c>
      <c r="C2" s="332"/>
      <c r="D2" s="332"/>
      <c r="E2" s="332"/>
      <c r="F2" s="332"/>
      <c r="G2" s="332"/>
      <c r="H2" s="332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25"/>
      <c r="B4" s="328" t="s">
        <v>89</v>
      </c>
      <c r="C4" s="329" t="s">
        <v>297</v>
      </c>
      <c r="D4" s="329"/>
      <c r="E4" s="329"/>
      <c r="F4" s="331" t="s">
        <v>304</v>
      </c>
      <c r="G4" s="331"/>
      <c r="H4" s="331"/>
    </row>
    <row r="5" spans="1:8" ht="15.6" customHeight="1">
      <c r="A5" s="326"/>
      <c r="B5" s="328"/>
      <c r="C5" s="330" t="s">
        <v>90</v>
      </c>
      <c r="D5" s="330" t="s">
        <v>92</v>
      </c>
      <c r="E5" s="347" t="s">
        <v>91</v>
      </c>
      <c r="F5" s="330" t="s">
        <v>90</v>
      </c>
      <c r="G5" s="330" t="s">
        <v>92</v>
      </c>
      <c r="H5" s="330" t="s">
        <v>91</v>
      </c>
    </row>
    <row r="6" spans="1:8" ht="51.6" customHeight="1">
      <c r="A6" s="327"/>
      <c r="B6" s="328"/>
      <c r="C6" s="330"/>
      <c r="D6" s="330"/>
      <c r="E6" s="347"/>
      <c r="F6" s="330"/>
      <c r="G6" s="330"/>
      <c r="H6" s="330"/>
    </row>
    <row r="7" spans="1:8" s="105" customFormat="1" ht="12.75">
      <c r="A7" s="143" t="s">
        <v>94</v>
      </c>
      <c r="B7" s="274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343</v>
      </c>
      <c r="D8" s="116">
        <v>64</v>
      </c>
      <c r="E8" s="129">
        <v>-279</v>
      </c>
      <c r="F8" s="116">
        <v>169</v>
      </c>
      <c r="G8" s="116">
        <v>13</v>
      </c>
      <c r="H8" s="129">
        <v>-156</v>
      </c>
    </row>
    <row r="9" spans="1:8">
      <c r="A9" s="98">
        <v>2</v>
      </c>
      <c r="B9" s="99" t="s">
        <v>133</v>
      </c>
      <c r="C9" s="116">
        <v>223</v>
      </c>
      <c r="D9" s="116">
        <v>2</v>
      </c>
      <c r="E9" s="129">
        <v>-221</v>
      </c>
      <c r="F9" s="116">
        <v>150</v>
      </c>
      <c r="G9" s="116">
        <v>2</v>
      </c>
      <c r="H9" s="129">
        <v>-148</v>
      </c>
    </row>
    <row r="10" spans="1:8" ht="31.5">
      <c r="A10" s="98">
        <v>3</v>
      </c>
      <c r="B10" s="99" t="s">
        <v>273</v>
      </c>
      <c r="C10" s="116">
        <v>191</v>
      </c>
      <c r="D10" s="116">
        <v>10</v>
      </c>
      <c r="E10" s="129">
        <v>-181</v>
      </c>
      <c r="F10" s="116">
        <v>127</v>
      </c>
      <c r="G10" s="116">
        <v>10</v>
      </c>
      <c r="H10" s="129">
        <v>-117</v>
      </c>
    </row>
    <row r="11" spans="1:8" s="100" customFormat="1">
      <c r="A11" s="98">
        <v>4</v>
      </c>
      <c r="B11" s="99" t="s">
        <v>96</v>
      </c>
      <c r="C11" s="116">
        <v>189</v>
      </c>
      <c r="D11" s="116">
        <v>55</v>
      </c>
      <c r="E11" s="129">
        <v>-134</v>
      </c>
      <c r="F11" s="116">
        <v>106</v>
      </c>
      <c r="G11" s="116">
        <v>21</v>
      </c>
      <c r="H11" s="129">
        <v>-85</v>
      </c>
    </row>
    <row r="12" spans="1:8" s="100" customFormat="1">
      <c r="A12" s="98">
        <v>5</v>
      </c>
      <c r="B12" s="99" t="s">
        <v>265</v>
      </c>
      <c r="C12" s="116">
        <v>182</v>
      </c>
      <c r="D12" s="116">
        <v>30</v>
      </c>
      <c r="E12" s="129">
        <v>-152</v>
      </c>
      <c r="F12" s="116">
        <v>77</v>
      </c>
      <c r="G12" s="116">
        <v>8</v>
      </c>
      <c r="H12" s="129">
        <v>-69</v>
      </c>
    </row>
    <row r="13" spans="1:8" s="100" customFormat="1">
      <c r="A13" s="98">
        <v>6</v>
      </c>
      <c r="B13" s="99" t="s">
        <v>101</v>
      </c>
      <c r="C13" s="116">
        <v>161</v>
      </c>
      <c r="D13" s="116">
        <v>19</v>
      </c>
      <c r="E13" s="129">
        <v>-142</v>
      </c>
      <c r="F13" s="116">
        <v>72</v>
      </c>
      <c r="G13" s="116">
        <v>4</v>
      </c>
      <c r="H13" s="129">
        <v>-68</v>
      </c>
    </row>
    <row r="14" spans="1:8" s="100" customFormat="1">
      <c r="A14" s="98">
        <v>7</v>
      </c>
      <c r="B14" s="99" t="s">
        <v>100</v>
      </c>
      <c r="C14" s="116">
        <v>134</v>
      </c>
      <c r="D14" s="116">
        <v>44</v>
      </c>
      <c r="E14" s="129">
        <v>-90</v>
      </c>
      <c r="F14" s="116">
        <v>57</v>
      </c>
      <c r="G14" s="116">
        <v>12</v>
      </c>
      <c r="H14" s="129">
        <v>-45</v>
      </c>
    </row>
    <row r="15" spans="1:8" s="100" customFormat="1">
      <c r="A15" s="98">
        <v>8</v>
      </c>
      <c r="B15" s="99" t="s">
        <v>99</v>
      </c>
      <c r="C15" s="116">
        <v>133</v>
      </c>
      <c r="D15" s="116">
        <v>48</v>
      </c>
      <c r="E15" s="129">
        <v>-85</v>
      </c>
      <c r="F15" s="116">
        <v>63</v>
      </c>
      <c r="G15" s="116">
        <v>15</v>
      </c>
      <c r="H15" s="129">
        <v>-48</v>
      </c>
    </row>
    <row r="16" spans="1:8" s="100" customFormat="1">
      <c r="A16" s="98">
        <v>9</v>
      </c>
      <c r="B16" s="99" t="s">
        <v>95</v>
      </c>
      <c r="C16" s="116">
        <v>100</v>
      </c>
      <c r="D16" s="116">
        <v>50</v>
      </c>
      <c r="E16" s="129">
        <v>-50</v>
      </c>
      <c r="F16" s="116">
        <v>43</v>
      </c>
      <c r="G16" s="116">
        <v>14</v>
      </c>
      <c r="H16" s="129">
        <v>-29</v>
      </c>
    </row>
    <row r="17" spans="1:8" s="100" customFormat="1">
      <c r="A17" s="98">
        <v>10</v>
      </c>
      <c r="B17" s="99" t="s">
        <v>98</v>
      </c>
      <c r="C17" s="116">
        <v>94</v>
      </c>
      <c r="D17" s="116">
        <v>50</v>
      </c>
      <c r="E17" s="129">
        <v>-44</v>
      </c>
      <c r="F17" s="116">
        <v>32</v>
      </c>
      <c r="G17" s="116">
        <v>19</v>
      </c>
      <c r="H17" s="129">
        <v>-13</v>
      </c>
    </row>
    <row r="18" spans="1:8" s="100" customFormat="1">
      <c r="A18" s="98">
        <v>11</v>
      </c>
      <c r="B18" s="99" t="s">
        <v>102</v>
      </c>
      <c r="C18" s="116">
        <v>93</v>
      </c>
      <c r="D18" s="116">
        <v>18</v>
      </c>
      <c r="E18" s="129">
        <v>-75</v>
      </c>
      <c r="F18" s="116">
        <v>41</v>
      </c>
      <c r="G18" s="116">
        <v>2</v>
      </c>
      <c r="H18" s="129">
        <v>-39</v>
      </c>
    </row>
    <row r="19" spans="1:8" s="100" customFormat="1">
      <c r="A19" s="98">
        <v>12</v>
      </c>
      <c r="B19" s="99" t="s">
        <v>266</v>
      </c>
      <c r="C19" s="116">
        <v>61</v>
      </c>
      <c r="D19" s="116">
        <v>23</v>
      </c>
      <c r="E19" s="129">
        <v>-38</v>
      </c>
      <c r="F19" s="116">
        <v>24</v>
      </c>
      <c r="G19" s="116">
        <v>6</v>
      </c>
      <c r="H19" s="129">
        <v>-18</v>
      </c>
    </row>
    <row r="20" spans="1:8" s="100" customFormat="1">
      <c r="A20" s="98">
        <v>13</v>
      </c>
      <c r="B20" s="99" t="s">
        <v>132</v>
      </c>
      <c r="C20" s="116">
        <v>61</v>
      </c>
      <c r="D20" s="116">
        <v>39</v>
      </c>
      <c r="E20" s="129">
        <v>-22</v>
      </c>
      <c r="F20" s="116">
        <v>26</v>
      </c>
      <c r="G20" s="116">
        <v>9</v>
      </c>
      <c r="H20" s="129">
        <v>-17</v>
      </c>
    </row>
    <row r="21" spans="1:8" s="100" customFormat="1" ht="31.5">
      <c r="A21" s="98">
        <v>14</v>
      </c>
      <c r="B21" s="99" t="s">
        <v>268</v>
      </c>
      <c r="C21" s="116">
        <v>59</v>
      </c>
      <c r="D21" s="116">
        <v>18</v>
      </c>
      <c r="E21" s="129">
        <v>-41</v>
      </c>
      <c r="F21" s="116">
        <v>29</v>
      </c>
      <c r="G21" s="116">
        <v>5</v>
      </c>
      <c r="H21" s="129">
        <v>-24</v>
      </c>
    </row>
    <row r="22" spans="1:8" s="100" customFormat="1">
      <c r="A22" s="98">
        <v>15</v>
      </c>
      <c r="B22" s="99" t="s">
        <v>103</v>
      </c>
      <c r="C22" s="116">
        <v>59</v>
      </c>
      <c r="D22" s="116">
        <v>80</v>
      </c>
      <c r="E22" s="129">
        <v>21</v>
      </c>
      <c r="F22" s="116">
        <v>16</v>
      </c>
      <c r="G22" s="116">
        <v>28</v>
      </c>
      <c r="H22" s="129">
        <v>12</v>
      </c>
    </row>
    <row r="23" spans="1:8" s="100" customFormat="1">
      <c r="A23" s="98">
        <v>16</v>
      </c>
      <c r="B23" s="99" t="s">
        <v>105</v>
      </c>
      <c r="C23" s="116">
        <v>57</v>
      </c>
      <c r="D23" s="116">
        <v>11</v>
      </c>
      <c r="E23" s="129">
        <v>-46</v>
      </c>
      <c r="F23" s="116">
        <v>34</v>
      </c>
      <c r="G23" s="116">
        <v>1</v>
      </c>
      <c r="H23" s="129">
        <v>-33</v>
      </c>
    </row>
    <row r="24" spans="1:8" s="100" customFormat="1">
      <c r="A24" s="98">
        <v>17</v>
      </c>
      <c r="B24" s="99" t="s">
        <v>108</v>
      </c>
      <c r="C24" s="116">
        <v>53</v>
      </c>
      <c r="D24" s="116">
        <v>21</v>
      </c>
      <c r="E24" s="129">
        <v>-32</v>
      </c>
      <c r="F24" s="116">
        <v>22</v>
      </c>
      <c r="G24" s="116">
        <v>8</v>
      </c>
      <c r="H24" s="129">
        <v>-14</v>
      </c>
    </row>
    <row r="25" spans="1:8" s="100" customFormat="1" ht="66" customHeight="1">
      <c r="A25" s="98">
        <v>18</v>
      </c>
      <c r="B25" s="99" t="s">
        <v>324</v>
      </c>
      <c r="C25" s="116">
        <v>50</v>
      </c>
      <c r="D25" s="116">
        <v>16</v>
      </c>
      <c r="E25" s="129">
        <v>-34</v>
      </c>
      <c r="F25" s="116">
        <v>17</v>
      </c>
      <c r="G25" s="116">
        <v>3</v>
      </c>
      <c r="H25" s="129">
        <v>-14</v>
      </c>
    </row>
    <row r="26" spans="1:8" s="100" customFormat="1" ht="18" customHeight="1">
      <c r="A26" s="98">
        <v>19</v>
      </c>
      <c r="B26" s="99" t="s">
        <v>107</v>
      </c>
      <c r="C26" s="116">
        <v>49</v>
      </c>
      <c r="D26" s="116">
        <v>17</v>
      </c>
      <c r="E26" s="129">
        <v>-32</v>
      </c>
      <c r="F26" s="116">
        <v>21</v>
      </c>
      <c r="G26" s="116">
        <v>7</v>
      </c>
      <c r="H26" s="129">
        <v>-14</v>
      </c>
    </row>
    <row r="27" spans="1:8" s="100" customFormat="1" ht="19.5" customHeight="1">
      <c r="A27" s="98">
        <v>20</v>
      </c>
      <c r="B27" s="99" t="s">
        <v>117</v>
      </c>
      <c r="C27" s="116">
        <v>46</v>
      </c>
      <c r="D27" s="116">
        <v>22</v>
      </c>
      <c r="E27" s="129">
        <v>-24</v>
      </c>
      <c r="F27" s="116">
        <v>26</v>
      </c>
      <c r="G27" s="116">
        <v>8</v>
      </c>
      <c r="H27" s="129">
        <v>-18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2"/>
  <sheetViews>
    <sheetView view="pageBreakPreview" zoomScale="75" zoomScaleNormal="90" zoomScaleSheetLayoutView="75" workbookViewId="0">
      <selection activeCell="I35" sqref="I35"/>
    </sheetView>
  </sheetViews>
  <sheetFormatPr defaultColWidth="8.85546875" defaultRowHeight="12.75"/>
  <cols>
    <col min="1" max="1" width="50.85546875" style="105" customWidth="1"/>
    <col min="2" max="2" width="13.85546875" style="242" customWidth="1"/>
    <col min="3" max="3" width="14.42578125" style="232" customWidth="1"/>
    <col min="4" max="4" width="12.85546875" style="232" customWidth="1"/>
    <col min="5" max="5" width="13.140625" style="232" customWidth="1"/>
    <col min="6" max="6" width="13.42578125" style="232" customWidth="1"/>
    <col min="7" max="7" width="13.85546875" style="232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48" t="s">
        <v>128</v>
      </c>
      <c r="B1" s="348"/>
      <c r="C1" s="348"/>
      <c r="D1" s="348"/>
      <c r="E1" s="348"/>
      <c r="F1" s="348"/>
      <c r="G1" s="348"/>
    </row>
    <row r="2" spans="1:9" s="103" customFormat="1" ht="20.25" customHeight="1">
      <c r="A2" s="349" t="s">
        <v>119</v>
      </c>
      <c r="B2" s="349"/>
      <c r="C2" s="349"/>
      <c r="D2" s="349"/>
      <c r="E2" s="349"/>
      <c r="F2" s="349"/>
      <c r="G2" s="349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28" t="s">
        <v>89</v>
      </c>
      <c r="B4" s="329" t="s">
        <v>297</v>
      </c>
      <c r="C4" s="329"/>
      <c r="D4" s="329"/>
      <c r="E4" s="331" t="s">
        <v>304</v>
      </c>
      <c r="F4" s="331"/>
      <c r="G4" s="331"/>
    </row>
    <row r="5" spans="1:9" ht="18.600000000000001" customHeight="1">
      <c r="A5" s="328"/>
      <c r="B5" s="330" t="s">
        <v>90</v>
      </c>
      <c r="C5" s="330" t="s">
        <v>92</v>
      </c>
      <c r="D5" s="350" t="s">
        <v>91</v>
      </c>
      <c r="E5" s="330" t="s">
        <v>90</v>
      </c>
      <c r="F5" s="330" t="s">
        <v>92</v>
      </c>
      <c r="G5" s="350" t="s">
        <v>91</v>
      </c>
    </row>
    <row r="6" spans="1:9" ht="43.5" customHeight="1">
      <c r="A6" s="328"/>
      <c r="B6" s="330"/>
      <c r="C6" s="330"/>
      <c r="D6" s="350"/>
      <c r="E6" s="330"/>
      <c r="F6" s="330"/>
      <c r="G6" s="350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32" customFormat="1" ht="22.5" customHeight="1">
      <c r="A8" s="335" t="s">
        <v>120</v>
      </c>
      <c r="B8" s="335"/>
      <c r="C8" s="335"/>
      <c r="D8" s="335"/>
      <c r="E8" s="335"/>
      <c r="F8" s="335"/>
      <c r="G8" s="335"/>
      <c r="I8" s="233"/>
    </row>
    <row r="9" spans="1:9" s="232" customFormat="1" ht="15.75">
      <c r="A9" s="109" t="s">
        <v>109</v>
      </c>
      <c r="B9" s="116">
        <v>44</v>
      </c>
      <c r="C9" s="116">
        <v>12</v>
      </c>
      <c r="D9" s="129">
        <f>C9-B9</f>
        <v>-32</v>
      </c>
      <c r="E9" s="116">
        <v>11</v>
      </c>
      <c r="F9" s="116">
        <v>3</v>
      </c>
      <c r="G9" s="129">
        <f>F9-E9</f>
        <v>-8</v>
      </c>
    </row>
    <row r="10" spans="1:9" s="232" customFormat="1" ht="15.75">
      <c r="A10" s="110" t="s">
        <v>274</v>
      </c>
      <c r="B10" s="116">
        <v>36</v>
      </c>
      <c r="C10" s="116">
        <v>5</v>
      </c>
      <c r="D10" s="129">
        <f t="shared" ref="D10:D18" si="0">C10-B10</f>
        <v>-31</v>
      </c>
      <c r="E10" s="116">
        <v>13</v>
      </c>
      <c r="F10" s="116">
        <v>3</v>
      </c>
      <c r="G10" s="129">
        <f t="shared" ref="G10:G13" si="1">F10-E10</f>
        <v>-10</v>
      </c>
    </row>
    <row r="11" spans="1:9" s="232" customFormat="1" ht="15.75">
      <c r="A11" s="110" t="s">
        <v>121</v>
      </c>
      <c r="B11" s="116">
        <v>27</v>
      </c>
      <c r="C11" s="116">
        <v>6</v>
      </c>
      <c r="D11" s="129">
        <f t="shared" si="0"/>
        <v>-21</v>
      </c>
      <c r="E11" s="116">
        <v>15</v>
      </c>
      <c r="F11" s="116">
        <v>2</v>
      </c>
      <c r="G11" s="129">
        <f t="shared" si="1"/>
        <v>-13</v>
      </c>
    </row>
    <row r="12" spans="1:9" s="232" customFormat="1" ht="15.75">
      <c r="A12" s="110" t="s">
        <v>275</v>
      </c>
      <c r="B12" s="116">
        <v>23</v>
      </c>
      <c r="C12" s="116">
        <v>2</v>
      </c>
      <c r="D12" s="129">
        <f t="shared" si="0"/>
        <v>-21</v>
      </c>
      <c r="E12" s="116">
        <v>9</v>
      </c>
      <c r="F12" s="116">
        <v>0</v>
      </c>
      <c r="G12" s="129">
        <f t="shared" si="1"/>
        <v>-9</v>
      </c>
    </row>
    <row r="13" spans="1:9" ht="15.75">
      <c r="A13" s="110" t="s">
        <v>230</v>
      </c>
      <c r="B13" s="116">
        <v>21</v>
      </c>
      <c r="C13" s="116">
        <v>4</v>
      </c>
      <c r="D13" s="129">
        <f t="shared" si="0"/>
        <v>-17</v>
      </c>
      <c r="E13" s="116">
        <v>11</v>
      </c>
      <c r="F13" s="116">
        <v>1</v>
      </c>
      <c r="G13" s="129">
        <f t="shared" si="1"/>
        <v>-10</v>
      </c>
    </row>
    <row r="14" spans="1:9" ht="18.75">
      <c r="A14" s="335" t="s">
        <v>37</v>
      </c>
      <c r="B14" s="335"/>
      <c r="C14" s="335"/>
      <c r="D14" s="335"/>
      <c r="E14" s="335"/>
      <c r="F14" s="335"/>
      <c r="G14" s="335"/>
    </row>
    <row r="15" spans="1:9" ht="31.5">
      <c r="A15" s="109" t="s">
        <v>268</v>
      </c>
      <c r="B15" s="116">
        <v>59</v>
      </c>
      <c r="C15" s="116">
        <v>18</v>
      </c>
      <c r="D15" s="129">
        <f t="shared" si="0"/>
        <v>-41</v>
      </c>
      <c r="E15" s="116">
        <v>29</v>
      </c>
      <c r="F15" s="116">
        <v>5</v>
      </c>
      <c r="G15" s="129">
        <f t="shared" ref="G15:G44" si="2">F15-E15</f>
        <v>-24</v>
      </c>
    </row>
    <row r="16" spans="1:9" ht="15.75">
      <c r="A16" s="110" t="s">
        <v>116</v>
      </c>
      <c r="B16" s="116">
        <v>40</v>
      </c>
      <c r="C16" s="116">
        <v>10</v>
      </c>
      <c r="D16" s="129">
        <f t="shared" si="0"/>
        <v>-30</v>
      </c>
      <c r="E16" s="116">
        <v>21</v>
      </c>
      <c r="F16" s="116">
        <v>0</v>
      </c>
      <c r="G16" s="129">
        <f t="shared" si="2"/>
        <v>-21</v>
      </c>
    </row>
    <row r="17" spans="1:7" ht="15.75">
      <c r="A17" s="110" t="s">
        <v>269</v>
      </c>
      <c r="B17" s="116">
        <v>26</v>
      </c>
      <c r="C17" s="116">
        <v>7</v>
      </c>
      <c r="D17" s="129">
        <f t="shared" si="0"/>
        <v>-19</v>
      </c>
      <c r="E17" s="116">
        <v>9</v>
      </c>
      <c r="F17" s="116">
        <v>0</v>
      </c>
      <c r="G17" s="129">
        <f t="shared" si="2"/>
        <v>-9</v>
      </c>
    </row>
    <row r="18" spans="1:7" ht="15.75">
      <c r="A18" s="110" t="s">
        <v>276</v>
      </c>
      <c r="B18" s="116">
        <v>22</v>
      </c>
      <c r="C18" s="116">
        <v>5</v>
      </c>
      <c r="D18" s="129">
        <f t="shared" si="0"/>
        <v>-17</v>
      </c>
      <c r="E18" s="116">
        <v>13</v>
      </c>
      <c r="F18" s="116">
        <v>4</v>
      </c>
      <c r="G18" s="129">
        <f t="shared" si="2"/>
        <v>-9</v>
      </c>
    </row>
    <row r="19" spans="1:7" ht="18.75">
      <c r="A19" s="335" t="s">
        <v>38</v>
      </c>
      <c r="B19" s="335"/>
      <c r="C19" s="335"/>
      <c r="D19" s="335"/>
      <c r="E19" s="335"/>
      <c r="F19" s="335"/>
      <c r="G19" s="335"/>
    </row>
    <row r="20" spans="1:7" ht="15.75">
      <c r="A20" s="109" t="s">
        <v>100</v>
      </c>
      <c r="B20" s="116">
        <v>134</v>
      </c>
      <c r="C20" s="116">
        <v>44</v>
      </c>
      <c r="D20" s="129">
        <f t="shared" ref="D20:D54" si="3">C20-B20</f>
        <v>-90</v>
      </c>
      <c r="E20" s="116">
        <v>57</v>
      </c>
      <c r="F20" s="116">
        <v>12</v>
      </c>
      <c r="G20" s="129">
        <f t="shared" si="2"/>
        <v>-45</v>
      </c>
    </row>
    <row r="21" spans="1:7" ht="18.75" customHeight="1">
      <c r="A21" s="110" t="s">
        <v>266</v>
      </c>
      <c r="B21" s="116">
        <v>61</v>
      </c>
      <c r="C21" s="116">
        <v>23</v>
      </c>
      <c r="D21" s="129">
        <f t="shared" si="3"/>
        <v>-38</v>
      </c>
      <c r="E21" s="116">
        <v>24</v>
      </c>
      <c r="F21" s="116">
        <v>6</v>
      </c>
      <c r="G21" s="129">
        <f t="shared" si="2"/>
        <v>-18</v>
      </c>
    </row>
    <row r="22" spans="1:7" ht="15.75">
      <c r="A22" s="110" t="s">
        <v>106</v>
      </c>
      <c r="B22" s="116">
        <v>32</v>
      </c>
      <c r="C22" s="116">
        <v>6</v>
      </c>
      <c r="D22" s="129">
        <f t="shared" si="3"/>
        <v>-26</v>
      </c>
      <c r="E22" s="116">
        <v>13</v>
      </c>
      <c r="F22" s="116">
        <v>1</v>
      </c>
      <c r="G22" s="129">
        <f t="shared" si="2"/>
        <v>-12</v>
      </c>
    </row>
    <row r="23" spans="1:7" ht="15.75">
      <c r="A23" s="110" t="s">
        <v>112</v>
      </c>
      <c r="B23" s="116">
        <v>28</v>
      </c>
      <c r="C23" s="116">
        <v>8</v>
      </c>
      <c r="D23" s="129">
        <f t="shared" si="3"/>
        <v>-20</v>
      </c>
      <c r="E23" s="116">
        <v>14</v>
      </c>
      <c r="F23" s="116">
        <v>0</v>
      </c>
      <c r="G23" s="129">
        <f t="shared" si="2"/>
        <v>-14</v>
      </c>
    </row>
    <row r="24" spans="1:7" ht="18.75">
      <c r="A24" s="335" t="s">
        <v>39</v>
      </c>
      <c r="B24" s="335"/>
      <c r="C24" s="335"/>
      <c r="D24" s="335"/>
      <c r="E24" s="335"/>
      <c r="F24" s="335"/>
      <c r="G24" s="335"/>
    </row>
    <row r="25" spans="1:7" ht="15.75">
      <c r="A25" s="110" t="s">
        <v>108</v>
      </c>
      <c r="B25" s="116">
        <v>53</v>
      </c>
      <c r="C25" s="116">
        <v>21</v>
      </c>
      <c r="D25" s="129">
        <f t="shared" ref="D25:D26" si="4">C25-B25</f>
        <v>-32</v>
      </c>
      <c r="E25" s="116">
        <v>22</v>
      </c>
      <c r="F25" s="116">
        <v>8</v>
      </c>
      <c r="G25" s="129">
        <f t="shared" ref="G25:G26" si="5">F25-E25</f>
        <v>-14</v>
      </c>
    </row>
    <row r="26" spans="1:7" ht="15.75">
      <c r="A26" s="110" t="s">
        <v>113</v>
      </c>
      <c r="B26" s="116">
        <v>42</v>
      </c>
      <c r="C26" s="116">
        <v>26</v>
      </c>
      <c r="D26" s="129">
        <f t="shared" si="4"/>
        <v>-16</v>
      </c>
      <c r="E26" s="116">
        <v>19</v>
      </c>
      <c r="F26" s="116">
        <v>4</v>
      </c>
      <c r="G26" s="129">
        <f t="shared" si="5"/>
        <v>-15</v>
      </c>
    </row>
    <row r="27" spans="1:7" ht="15.75">
      <c r="A27" s="110" t="s">
        <v>267</v>
      </c>
      <c r="B27" s="116">
        <v>37</v>
      </c>
      <c r="C27" s="116">
        <v>16</v>
      </c>
      <c r="D27" s="129">
        <f>C27-B27</f>
        <v>-21</v>
      </c>
      <c r="E27" s="116">
        <v>21</v>
      </c>
      <c r="F27" s="116">
        <v>10</v>
      </c>
      <c r="G27" s="129">
        <f>F27-E27</f>
        <v>-11</v>
      </c>
    </row>
    <row r="28" spans="1:7" ht="15.75">
      <c r="A28" s="110" t="s">
        <v>250</v>
      </c>
      <c r="B28" s="116">
        <v>28</v>
      </c>
      <c r="C28" s="116">
        <v>2</v>
      </c>
      <c r="D28" s="129">
        <f>C28-B28</f>
        <v>-26</v>
      </c>
      <c r="E28" s="116">
        <v>10</v>
      </c>
      <c r="F28" s="116">
        <v>0</v>
      </c>
      <c r="G28" s="129">
        <f>F28-E28</f>
        <v>-10</v>
      </c>
    </row>
    <row r="29" spans="1:7" ht="15.75">
      <c r="A29" s="110" t="s">
        <v>194</v>
      </c>
      <c r="B29" s="116">
        <v>23</v>
      </c>
      <c r="C29" s="116">
        <v>7</v>
      </c>
      <c r="D29" s="129">
        <f>C29-B29</f>
        <v>-16</v>
      </c>
      <c r="E29" s="116">
        <v>11</v>
      </c>
      <c r="F29" s="116">
        <v>4</v>
      </c>
      <c r="G29" s="129">
        <f>F29-E29</f>
        <v>-7</v>
      </c>
    </row>
    <row r="30" spans="1:7" ht="18.75">
      <c r="A30" s="335" t="s">
        <v>40</v>
      </c>
      <c r="B30" s="335"/>
      <c r="C30" s="335"/>
      <c r="D30" s="335"/>
      <c r="E30" s="335"/>
      <c r="F30" s="335"/>
      <c r="G30" s="335"/>
    </row>
    <row r="31" spans="1:7" ht="15.75">
      <c r="A31" s="110" t="s">
        <v>97</v>
      </c>
      <c r="B31" s="116">
        <v>343</v>
      </c>
      <c r="C31" s="116">
        <v>64</v>
      </c>
      <c r="D31" s="129">
        <f t="shared" si="3"/>
        <v>-279</v>
      </c>
      <c r="E31" s="116">
        <v>169</v>
      </c>
      <c r="F31" s="116">
        <v>13</v>
      </c>
      <c r="G31" s="129">
        <f t="shared" si="2"/>
        <v>-156</v>
      </c>
    </row>
    <row r="32" spans="1:7" ht="15.75">
      <c r="A32" s="110" t="s">
        <v>265</v>
      </c>
      <c r="B32" s="116">
        <v>182</v>
      </c>
      <c r="C32" s="116">
        <v>30</v>
      </c>
      <c r="D32" s="129">
        <f t="shared" si="3"/>
        <v>-152</v>
      </c>
      <c r="E32" s="116">
        <v>77</v>
      </c>
      <c r="F32" s="116">
        <v>8</v>
      </c>
      <c r="G32" s="129">
        <f t="shared" si="2"/>
        <v>-69</v>
      </c>
    </row>
    <row r="33" spans="1:7" ht="15.75">
      <c r="A33" s="110" t="s">
        <v>101</v>
      </c>
      <c r="B33" s="116">
        <v>161</v>
      </c>
      <c r="C33" s="116">
        <v>19</v>
      </c>
      <c r="D33" s="129">
        <f t="shared" si="3"/>
        <v>-142</v>
      </c>
      <c r="E33" s="116">
        <v>72</v>
      </c>
      <c r="F33" s="116">
        <v>4</v>
      </c>
      <c r="G33" s="129">
        <f t="shared" si="2"/>
        <v>-68</v>
      </c>
    </row>
    <row r="34" spans="1:7" ht="15.75">
      <c r="A34" s="110" t="s">
        <v>98</v>
      </c>
      <c r="B34" s="116">
        <v>94</v>
      </c>
      <c r="C34" s="116">
        <v>50</v>
      </c>
      <c r="D34" s="129">
        <f t="shared" si="3"/>
        <v>-44</v>
      </c>
      <c r="E34" s="116">
        <v>32</v>
      </c>
      <c r="F34" s="116">
        <v>19</v>
      </c>
      <c r="G34" s="129">
        <f t="shared" si="2"/>
        <v>-13</v>
      </c>
    </row>
    <row r="35" spans="1:7" ht="15.75">
      <c r="A35" s="110" t="s">
        <v>102</v>
      </c>
      <c r="B35" s="116">
        <v>93</v>
      </c>
      <c r="C35" s="116">
        <v>18</v>
      </c>
      <c r="D35" s="129">
        <f t="shared" si="3"/>
        <v>-75</v>
      </c>
      <c r="E35" s="116">
        <v>41</v>
      </c>
      <c r="F35" s="116">
        <v>2</v>
      </c>
      <c r="G35" s="129">
        <f t="shared" si="2"/>
        <v>-39</v>
      </c>
    </row>
    <row r="36" spans="1:7" ht="63">
      <c r="A36" s="110" t="s">
        <v>324</v>
      </c>
      <c r="B36" s="116">
        <v>50</v>
      </c>
      <c r="C36" s="116">
        <v>16</v>
      </c>
      <c r="D36" s="129">
        <f t="shared" si="3"/>
        <v>-34</v>
      </c>
      <c r="E36" s="116">
        <v>17</v>
      </c>
      <c r="F36" s="116">
        <v>3</v>
      </c>
      <c r="G36" s="129">
        <f t="shared" si="2"/>
        <v>-14</v>
      </c>
    </row>
    <row r="37" spans="1:7" ht="18.75">
      <c r="A37" s="335" t="s">
        <v>41</v>
      </c>
      <c r="B37" s="335"/>
      <c r="C37" s="335"/>
      <c r="D37" s="335"/>
      <c r="E37" s="335"/>
      <c r="F37" s="335"/>
      <c r="G37" s="335"/>
    </row>
    <row r="38" spans="1:7" ht="31.5">
      <c r="A38" s="110" t="s">
        <v>273</v>
      </c>
      <c r="B38" s="116">
        <v>191</v>
      </c>
      <c r="C38" s="116">
        <v>10</v>
      </c>
      <c r="D38" s="129">
        <f t="shared" si="3"/>
        <v>-181</v>
      </c>
      <c r="E38" s="116">
        <v>127</v>
      </c>
      <c r="F38" s="116">
        <v>10</v>
      </c>
      <c r="G38" s="129">
        <f t="shared" si="2"/>
        <v>-117</v>
      </c>
    </row>
    <row r="39" spans="1:7" ht="15.75">
      <c r="A39" s="110" t="s">
        <v>124</v>
      </c>
      <c r="B39" s="116">
        <v>26</v>
      </c>
      <c r="C39" s="116">
        <v>1</v>
      </c>
      <c r="D39" s="129">
        <f t="shared" si="3"/>
        <v>-25</v>
      </c>
      <c r="E39" s="116">
        <v>20</v>
      </c>
      <c r="F39" s="116">
        <v>0</v>
      </c>
      <c r="G39" s="129">
        <f t="shared" si="2"/>
        <v>-20</v>
      </c>
    </row>
    <row r="40" spans="1:7" ht="31.5">
      <c r="A40" s="110" t="s">
        <v>278</v>
      </c>
      <c r="B40" s="116">
        <v>22</v>
      </c>
      <c r="C40" s="116">
        <v>1</v>
      </c>
      <c r="D40" s="129">
        <f t="shared" si="3"/>
        <v>-21</v>
      </c>
      <c r="E40" s="116">
        <v>10</v>
      </c>
      <c r="F40" s="116">
        <v>0</v>
      </c>
      <c r="G40" s="129">
        <f t="shared" si="2"/>
        <v>-10</v>
      </c>
    </row>
    <row r="41" spans="1:7" ht="18.75">
      <c r="A41" s="335" t="s">
        <v>42</v>
      </c>
      <c r="B41" s="335"/>
      <c r="C41" s="335"/>
      <c r="D41" s="335"/>
      <c r="E41" s="335"/>
      <c r="F41" s="335"/>
      <c r="G41" s="335"/>
    </row>
    <row r="42" spans="1:7" ht="15.75">
      <c r="A42" s="110" t="s">
        <v>132</v>
      </c>
      <c r="B42" s="116">
        <v>61</v>
      </c>
      <c r="C42" s="116">
        <v>39</v>
      </c>
      <c r="D42" s="129">
        <f t="shared" si="3"/>
        <v>-22</v>
      </c>
      <c r="E42" s="116">
        <v>26</v>
      </c>
      <c r="F42" s="116">
        <v>21</v>
      </c>
      <c r="G42" s="129">
        <f t="shared" si="2"/>
        <v>-5</v>
      </c>
    </row>
    <row r="43" spans="1:7" ht="15.75">
      <c r="A43" s="110" t="s">
        <v>103</v>
      </c>
      <c r="B43" s="116">
        <v>59</v>
      </c>
      <c r="C43" s="116">
        <v>80</v>
      </c>
      <c r="D43" s="129">
        <f t="shared" si="3"/>
        <v>21</v>
      </c>
      <c r="E43" s="116">
        <v>16</v>
      </c>
      <c r="F43" s="116">
        <v>15</v>
      </c>
      <c r="G43" s="129">
        <f t="shared" si="2"/>
        <v>-1</v>
      </c>
    </row>
    <row r="44" spans="1:7" ht="15.75">
      <c r="A44" s="110" t="s">
        <v>117</v>
      </c>
      <c r="B44" s="116">
        <v>46</v>
      </c>
      <c r="C44" s="116">
        <v>22</v>
      </c>
      <c r="D44" s="129">
        <f t="shared" si="3"/>
        <v>-24</v>
      </c>
      <c r="E44" s="116">
        <v>26</v>
      </c>
      <c r="F44" s="116">
        <v>1</v>
      </c>
      <c r="G44" s="129">
        <f t="shared" si="2"/>
        <v>-25</v>
      </c>
    </row>
    <row r="45" spans="1:7" ht="15.75">
      <c r="A45" s="110" t="s">
        <v>279</v>
      </c>
      <c r="B45" s="116">
        <v>29</v>
      </c>
      <c r="C45" s="116">
        <v>8</v>
      </c>
      <c r="D45" s="129">
        <f t="shared" si="3"/>
        <v>-21</v>
      </c>
      <c r="E45" s="116">
        <v>16</v>
      </c>
      <c r="F45" s="116">
        <v>7</v>
      </c>
      <c r="G45" s="129">
        <f t="shared" ref="G45:G47" si="6">F45-E45</f>
        <v>-9</v>
      </c>
    </row>
    <row r="46" spans="1:7" ht="15.75">
      <c r="A46" s="110" t="s">
        <v>125</v>
      </c>
      <c r="B46" s="116">
        <v>25</v>
      </c>
      <c r="C46" s="116">
        <v>23</v>
      </c>
      <c r="D46" s="129">
        <f t="shared" si="3"/>
        <v>-2</v>
      </c>
      <c r="E46" s="116">
        <v>15</v>
      </c>
      <c r="F46" s="116">
        <v>0</v>
      </c>
      <c r="G46" s="129">
        <f t="shared" si="6"/>
        <v>-15</v>
      </c>
    </row>
    <row r="47" spans="1:7" ht="15.75">
      <c r="A47" s="110" t="s">
        <v>280</v>
      </c>
      <c r="B47" s="116">
        <v>23</v>
      </c>
      <c r="C47" s="116">
        <v>6</v>
      </c>
      <c r="D47" s="129">
        <f t="shared" si="3"/>
        <v>-17</v>
      </c>
      <c r="E47" s="116">
        <v>11</v>
      </c>
      <c r="F47" s="116">
        <v>3</v>
      </c>
      <c r="G47" s="129">
        <f t="shared" si="6"/>
        <v>-8</v>
      </c>
    </row>
    <row r="48" spans="1:7" ht="39.75" customHeight="1">
      <c r="A48" s="335" t="s">
        <v>43</v>
      </c>
      <c r="B48" s="335"/>
      <c r="C48" s="335"/>
      <c r="D48" s="335"/>
      <c r="E48" s="335"/>
      <c r="F48" s="335"/>
      <c r="G48" s="335"/>
    </row>
    <row r="49" spans="1:7" ht="15.75">
      <c r="A49" s="110" t="s">
        <v>133</v>
      </c>
      <c r="B49" s="116">
        <v>223</v>
      </c>
      <c r="C49" s="116">
        <v>2</v>
      </c>
      <c r="D49" s="129">
        <f t="shared" si="3"/>
        <v>-221</v>
      </c>
      <c r="E49" s="116">
        <v>150</v>
      </c>
      <c r="F49" s="116">
        <v>2</v>
      </c>
      <c r="G49" s="129">
        <f t="shared" ref="G49:G54" si="7">F49-E49</f>
        <v>-148</v>
      </c>
    </row>
    <row r="50" spans="1:7" ht="15.75">
      <c r="A50" s="110" t="s">
        <v>95</v>
      </c>
      <c r="B50" s="116">
        <v>100</v>
      </c>
      <c r="C50" s="116">
        <v>50</v>
      </c>
      <c r="D50" s="129">
        <f t="shared" si="3"/>
        <v>-50</v>
      </c>
      <c r="E50" s="116">
        <v>43</v>
      </c>
      <c r="F50" s="116">
        <v>14</v>
      </c>
      <c r="G50" s="129">
        <f t="shared" si="7"/>
        <v>-29</v>
      </c>
    </row>
    <row r="51" spans="1:7" ht="15.75">
      <c r="A51" s="110" t="s">
        <v>114</v>
      </c>
      <c r="B51" s="116">
        <v>43</v>
      </c>
      <c r="C51" s="116">
        <v>9</v>
      </c>
      <c r="D51" s="129">
        <f t="shared" si="3"/>
        <v>-34</v>
      </c>
      <c r="E51" s="116">
        <v>19</v>
      </c>
      <c r="F51" s="116">
        <v>3</v>
      </c>
      <c r="G51" s="129">
        <f t="shared" si="7"/>
        <v>-16</v>
      </c>
    </row>
    <row r="52" spans="1:7" ht="31.5">
      <c r="A52" s="110" t="s">
        <v>281</v>
      </c>
      <c r="B52" s="116">
        <v>25</v>
      </c>
      <c r="C52" s="116">
        <v>0</v>
      </c>
      <c r="D52" s="129">
        <f t="shared" si="3"/>
        <v>-25</v>
      </c>
      <c r="E52" s="116">
        <v>12</v>
      </c>
      <c r="F52" s="116">
        <v>0</v>
      </c>
      <c r="G52" s="129">
        <f t="shared" si="7"/>
        <v>-12</v>
      </c>
    </row>
    <row r="53" spans="1:7" ht="15.75">
      <c r="A53" s="110" t="s">
        <v>221</v>
      </c>
      <c r="B53" s="116">
        <v>23</v>
      </c>
      <c r="C53" s="116">
        <v>2</v>
      </c>
      <c r="D53" s="129">
        <f t="shared" si="3"/>
        <v>-21</v>
      </c>
      <c r="E53" s="116">
        <v>5</v>
      </c>
      <c r="F53" s="116">
        <v>0</v>
      </c>
      <c r="G53" s="129">
        <f t="shared" si="7"/>
        <v>-5</v>
      </c>
    </row>
    <row r="54" spans="1:7" ht="15.75">
      <c r="A54" s="110" t="s">
        <v>236</v>
      </c>
      <c r="B54" s="116">
        <v>22</v>
      </c>
      <c r="C54" s="116">
        <v>11</v>
      </c>
      <c r="D54" s="129">
        <f t="shared" si="3"/>
        <v>-11</v>
      </c>
      <c r="E54" s="116">
        <v>13</v>
      </c>
      <c r="F54" s="116">
        <v>5</v>
      </c>
      <c r="G54" s="129">
        <f t="shared" si="7"/>
        <v>-8</v>
      </c>
    </row>
    <row r="55" spans="1:7" ht="18.75">
      <c r="A55" s="335" t="s">
        <v>126</v>
      </c>
      <c r="B55" s="335"/>
      <c r="C55" s="335"/>
      <c r="D55" s="335"/>
      <c r="E55" s="335"/>
      <c r="F55" s="335"/>
      <c r="G55" s="335"/>
    </row>
    <row r="56" spans="1:7" ht="15.75">
      <c r="A56" s="110" t="s">
        <v>96</v>
      </c>
      <c r="B56" s="116">
        <v>189</v>
      </c>
      <c r="C56" s="116">
        <v>55</v>
      </c>
      <c r="D56" s="129">
        <f t="shared" ref="D56:D62" si="8">C56-B56</f>
        <v>-134</v>
      </c>
      <c r="E56" s="116">
        <v>106</v>
      </c>
      <c r="F56" s="116">
        <v>14</v>
      </c>
      <c r="G56" s="129">
        <f t="shared" ref="G56:G62" si="9">F56-E56</f>
        <v>-92</v>
      </c>
    </row>
    <row r="57" spans="1:7" ht="15.75">
      <c r="A57" s="110" t="s">
        <v>99</v>
      </c>
      <c r="B57" s="116">
        <v>133</v>
      </c>
      <c r="C57" s="116">
        <v>48</v>
      </c>
      <c r="D57" s="129">
        <f t="shared" si="8"/>
        <v>-85</v>
      </c>
      <c r="E57" s="116">
        <v>63</v>
      </c>
      <c r="F57" s="116">
        <v>11</v>
      </c>
      <c r="G57" s="129">
        <f t="shared" si="9"/>
        <v>-52</v>
      </c>
    </row>
    <row r="58" spans="1:7" ht="15.75">
      <c r="A58" s="110" t="s">
        <v>105</v>
      </c>
      <c r="B58" s="116">
        <v>57</v>
      </c>
      <c r="C58" s="116">
        <v>11</v>
      </c>
      <c r="D58" s="129">
        <f t="shared" si="8"/>
        <v>-46</v>
      </c>
      <c r="E58" s="116">
        <v>34</v>
      </c>
      <c r="F58" s="116">
        <v>0</v>
      </c>
      <c r="G58" s="129">
        <f t="shared" si="9"/>
        <v>-34</v>
      </c>
    </row>
    <row r="59" spans="1:7" ht="15.75">
      <c r="A59" s="110" t="s">
        <v>107</v>
      </c>
      <c r="B59" s="116">
        <v>49</v>
      </c>
      <c r="C59" s="116">
        <v>17</v>
      </c>
      <c r="D59" s="129">
        <f t="shared" si="8"/>
        <v>-32</v>
      </c>
      <c r="E59" s="116">
        <v>21</v>
      </c>
      <c r="F59" s="116">
        <v>2</v>
      </c>
      <c r="G59" s="129">
        <f t="shared" si="9"/>
        <v>-19</v>
      </c>
    </row>
    <row r="60" spans="1:7" ht="15.75">
      <c r="A60" s="110" t="s">
        <v>110</v>
      </c>
      <c r="B60" s="116">
        <v>42</v>
      </c>
      <c r="C60" s="116">
        <v>2</v>
      </c>
      <c r="D60" s="129">
        <f t="shared" si="8"/>
        <v>-40</v>
      </c>
      <c r="E60" s="116">
        <v>16</v>
      </c>
      <c r="F60" s="116">
        <v>4</v>
      </c>
      <c r="G60" s="129">
        <f t="shared" si="9"/>
        <v>-12</v>
      </c>
    </row>
    <row r="61" spans="1:7" ht="15.75">
      <c r="A61" s="110" t="s">
        <v>118</v>
      </c>
      <c r="B61" s="116">
        <v>32</v>
      </c>
      <c r="C61" s="116">
        <v>15</v>
      </c>
      <c r="D61" s="129">
        <f t="shared" si="8"/>
        <v>-17</v>
      </c>
      <c r="E61" s="116">
        <v>11</v>
      </c>
      <c r="F61" s="116">
        <v>3</v>
      </c>
      <c r="G61" s="129">
        <f t="shared" si="9"/>
        <v>-8</v>
      </c>
    </row>
    <row r="62" spans="1:7" ht="15.75">
      <c r="A62" s="110" t="s">
        <v>104</v>
      </c>
      <c r="B62" s="116">
        <v>32</v>
      </c>
      <c r="C62" s="116">
        <v>14</v>
      </c>
      <c r="D62" s="129">
        <f t="shared" si="8"/>
        <v>-18</v>
      </c>
      <c r="E62" s="116">
        <v>18</v>
      </c>
      <c r="F62" s="116">
        <v>1</v>
      </c>
      <c r="G62" s="129">
        <f t="shared" si="9"/>
        <v>-17</v>
      </c>
    </row>
  </sheetData>
  <mergeCells count="20">
    <mergeCell ref="A41:G41"/>
    <mergeCell ref="A48:G48"/>
    <mergeCell ref="A55:G55"/>
    <mergeCell ref="A14:G14"/>
    <mergeCell ref="A19:G19"/>
    <mergeCell ref="A24:G24"/>
    <mergeCell ref="A30:G30"/>
    <mergeCell ref="A37:G37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J21" sqref="J21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18" t="s">
        <v>12</v>
      </c>
      <c r="B1" s="318"/>
      <c r="C1" s="318"/>
      <c r="D1" s="318"/>
      <c r="E1" s="318"/>
      <c r="F1" s="318"/>
    </row>
    <row r="2" spans="1:14" s="17" customFormat="1" ht="20.25">
      <c r="A2" s="18"/>
      <c r="B2" s="317" t="s">
        <v>13</v>
      </c>
      <c r="C2" s="318"/>
      <c r="D2" s="318"/>
      <c r="E2" s="318"/>
      <c r="F2" s="318"/>
    </row>
    <row r="3" spans="1:14" s="1" customFormat="1" ht="15.6" customHeight="1">
      <c r="A3" s="2"/>
      <c r="B3" s="319" t="s">
        <v>9</v>
      </c>
      <c r="C3" s="320"/>
      <c r="D3" s="320"/>
      <c r="E3" s="320"/>
      <c r="F3" s="320"/>
    </row>
    <row r="4" spans="1:14" s="1" customFormat="1" ht="15.6" customHeight="1">
      <c r="A4" s="2"/>
      <c r="B4" s="319" t="s">
        <v>10</v>
      </c>
      <c r="C4" s="320"/>
      <c r="D4" s="320"/>
      <c r="E4" s="320"/>
      <c r="F4" s="320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3"/>
      <c r="C6" s="314" t="s">
        <v>293</v>
      </c>
      <c r="D6" s="314" t="s">
        <v>294</v>
      </c>
      <c r="E6" s="315" t="s">
        <v>11</v>
      </c>
      <c r="F6" s="315"/>
    </row>
    <row r="7" spans="1:14" s="5" customFormat="1" ht="39" customHeight="1">
      <c r="A7" s="4"/>
      <c r="B7" s="313"/>
      <c r="C7" s="314"/>
      <c r="D7" s="314"/>
      <c r="E7" s="291" t="s">
        <v>0</v>
      </c>
      <c r="F7" s="291" t="s">
        <v>3</v>
      </c>
    </row>
    <row r="8" spans="1:14" s="22" customFormat="1" ht="22.15" customHeight="1">
      <c r="B8" s="23" t="s">
        <v>2</v>
      </c>
      <c r="C8" s="275">
        <v>585</v>
      </c>
      <c r="D8" s="275">
        <v>747</v>
      </c>
      <c r="E8" s="276">
        <v>127.69230769230768</v>
      </c>
      <c r="F8" s="275">
        <v>162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37</v>
      </c>
      <c r="D10" s="12">
        <v>0</v>
      </c>
      <c r="E10" s="13">
        <v>0</v>
      </c>
      <c r="F10" s="12">
        <v>-37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136</v>
      </c>
      <c r="D12" s="12">
        <v>0</v>
      </c>
      <c r="E12" s="13">
        <v>0</v>
      </c>
      <c r="F12" s="12">
        <v>-136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26</v>
      </c>
      <c r="D15" s="12">
        <v>23</v>
      </c>
      <c r="E15" s="13">
        <v>88.461538461538453</v>
      </c>
      <c r="F15" s="12">
        <v>-3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0</v>
      </c>
      <c r="E16" s="13">
        <v>0</v>
      </c>
      <c r="F16" s="12">
        <v>-4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105</v>
      </c>
      <c r="E20" s="13" t="s">
        <v>85</v>
      </c>
      <c r="F20" s="12">
        <v>105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263</v>
      </c>
      <c r="E22" s="13" t="s">
        <v>85</v>
      </c>
      <c r="F22" s="12">
        <v>263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215</v>
      </c>
      <c r="D24" s="12">
        <v>99</v>
      </c>
      <c r="E24" s="13">
        <v>46.04651162790698</v>
      </c>
      <c r="F24" s="12">
        <v>-116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39</v>
      </c>
      <c r="D25" s="12">
        <v>220</v>
      </c>
      <c r="E25" s="13" t="s">
        <v>262</v>
      </c>
      <c r="F25" s="12">
        <v>181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116</v>
      </c>
      <c r="D26" s="12">
        <v>0</v>
      </c>
      <c r="E26" s="13">
        <v>0</v>
      </c>
      <c r="F26" s="12">
        <v>-116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0</v>
      </c>
      <c r="D27" s="12">
        <v>37</v>
      </c>
      <c r="E27" s="13" t="s">
        <v>85</v>
      </c>
      <c r="F27" s="12">
        <v>37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H19" sqref="H1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2" t="s">
        <v>174</v>
      </c>
      <c r="C1" s="332"/>
      <c r="D1" s="332"/>
    </row>
    <row r="2" spans="1:6" ht="20.25" customHeight="1">
      <c r="B2" s="332" t="s">
        <v>203</v>
      </c>
      <c r="C2" s="332"/>
      <c r="D2" s="332"/>
    </row>
    <row r="3" spans="1:6" ht="7.5" customHeight="1"/>
    <row r="4" spans="1:6" s="97" customFormat="1" ht="35.450000000000003" customHeight="1">
      <c r="A4" s="247"/>
      <c r="B4" s="246" t="s">
        <v>89</v>
      </c>
      <c r="C4" s="294" t="s">
        <v>294</v>
      </c>
      <c r="D4" s="293" t="s">
        <v>302</v>
      </c>
    </row>
    <row r="5" spans="1:6">
      <c r="A5" s="98">
        <v>1</v>
      </c>
      <c r="B5" s="99" t="s">
        <v>97</v>
      </c>
      <c r="C5" s="116">
        <v>335</v>
      </c>
      <c r="D5" s="116">
        <v>167</v>
      </c>
      <c r="F5" s="113"/>
    </row>
    <row r="6" spans="1:6">
      <c r="A6" s="98">
        <v>2</v>
      </c>
      <c r="B6" s="99" t="s">
        <v>133</v>
      </c>
      <c r="C6" s="116">
        <v>200</v>
      </c>
      <c r="D6" s="116">
        <v>135</v>
      </c>
      <c r="F6" s="113"/>
    </row>
    <row r="7" spans="1:6" ht="31.5">
      <c r="A7" s="98">
        <v>3</v>
      </c>
      <c r="B7" s="99" t="s">
        <v>273</v>
      </c>
      <c r="C7" s="116">
        <v>180</v>
      </c>
      <c r="D7" s="116">
        <v>117</v>
      </c>
      <c r="F7" s="113"/>
    </row>
    <row r="8" spans="1:6" s="100" customFormat="1">
      <c r="A8" s="98">
        <v>4</v>
      </c>
      <c r="B8" s="99" t="s">
        <v>265</v>
      </c>
      <c r="C8" s="116">
        <v>170</v>
      </c>
      <c r="D8" s="116">
        <v>74</v>
      </c>
      <c r="F8" s="113"/>
    </row>
    <row r="9" spans="1:6" s="100" customFormat="1">
      <c r="A9" s="98">
        <v>5</v>
      </c>
      <c r="B9" s="99" t="s">
        <v>101</v>
      </c>
      <c r="C9" s="116">
        <v>147</v>
      </c>
      <c r="D9" s="116">
        <v>65</v>
      </c>
      <c r="F9" s="113"/>
    </row>
    <row r="10" spans="1:6" s="100" customFormat="1">
      <c r="A10" s="98">
        <v>6</v>
      </c>
      <c r="B10" s="99" t="s">
        <v>100</v>
      </c>
      <c r="C10" s="116">
        <v>132</v>
      </c>
      <c r="D10" s="116">
        <v>55</v>
      </c>
      <c r="F10" s="113"/>
    </row>
    <row r="11" spans="1:6" s="100" customFormat="1">
      <c r="A11" s="98">
        <v>7</v>
      </c>
      <c r="B11" s="99" t="s">
        <v>99</v>
      </c>
      <c r="C11" s="116">
        <v>132</v>
      </c>
      <c r="D11" s="116">
        <v>63</v>
      </c>
      <c r="F11" s="113"/>
    </row>
    <row r="12" spans="1:6" s="100" customFormat="1">
      <c r="A12" s="98">
        <v>8</v>
      </c>
      <c r="B12" s="99" t="s">
        <v>96</v>
      </c>
      <c r="C12" s="116">
        <v>130</v>
      </c>
      <c r="D12" s="116">
        <v>75</v>
      </c>
      <c r="F12" s="113"/>
    </row>
    <row r="13" spans="1:6" s="100" customFormat="1">
      <c r="A13" s="98">
        <v>9</v>
      </c>
      <c r="B13" s="99" t="s">
        <v>98</v>
      </c>
      <c r="C13" s="116">
        <v>92</v>
      </c>
      <c r="D13" s="116">
        <v>32</v>
      </c>
      <c r="F13" s="113"/>
    </row>
    <row r="14" spans="1:6" s="100" customFormat="1">
      <c r="A14" s="98">
        <v>10</v>
      </c>
      <c r="B14" s="99" t="s">
        <v>266</v>
      </c>
      <c r="C14" s="116">
        <v>61</v>
      </c>
      <c r="D14" s="116">
        <v>24</v>
      </c>
      <c r="F14" s="113"/>
    </row>
    <row r="15" spans="1:6" s="100" customFormat="1">
      <c r="A15" s="98">
        <v>11</v>
      </c>
      <c r="B15" s="99" t="s">
        <v>103</v>
      </c>
      <c r="C15" s="116">
        <v>59</v>
      </c>
      <c r="D15" s="116">
        <v>16</v>
      </c>
      <c r="F15" s="113"/>
    </row>
    <row r="16" spans="1:6" s="100" customFormat="1" ht="31.5">
      <c r="A16" s="98">
        <v>12</v>
      </c>
      <c r="B16" s="99" t="s">
        <v>132</v>
      </c>
      <c r="C16" s="116">
        <v>55</v>
      </c>
      <c r="D16" s="116">
        <v>22</v>
      </c>
      <c r="F16" s="113"/>
    </row>
    <row r="17" spans="1:6" s="100" customFormat="1" ht="31.5">
      <c r="A17" s="98">
        <v>13</v>
      </c>
      <c r="B17" s="99" t="s">
        <v>268</v>
      </c>
      <c r="C17" s="116">
        <v>54</v>
      </c>
      <c r="D17" s="116">
        <v>28</v>
      </c>
      <c r="F17" s="113"/>
    </row>
    <row r="18" spans="1:6" s="100" customFormat="1">
      <c r="A18" s="98">
        <v>14</v>
      </c>
      <c r="B18" s="99" t="s">
        <v>108</v>
      </c>
      <c r="C18" s="116">
        <v>52</v>
      </c>
      <c r="D18" s="116">
        <v>22</v>
      </c>
      <c r="F18" s="113"/>
    </row>
    <row r="19" spans="1:6" s="100" customFormat="1" ht="78.75">
      <c r="A19" s="98">
        <v>15</v>
      </c>
      <c r="B19" s="99" t="s">
        <v>324</v>
      </c>
      <c r="C19" s="116">
        <v>50</v>
      </c>
      <c r="D19" s="116">
        <v>17</v>
      </c>
      <c r="F19" s="113"/>
    </row>
    <row r="20" spans="1:6" s="100" customFormat="1">
      <c r="A20" s="98">
        <v>16</v>
      </c>
      <c r="B20" s="99" t="s">
        <v>117</v>
      </c>
      <c r="C20" s="116">
        <v>44</v>
      </c>
      <c r="D20" s="116">
        <v>26</v>
      </c>
      <c r="F20" s="113"/>
    </row>
    <row r="21" spans="1:6" s="100" customFormat="1" ht="17.25" customHeight="1">
      <c r="A21" s="98">
        <v>17</v>
      </c>
      <c r="B21" s="99" t="s">
        <v>113</v>
      </c>
      <c r="C21" s="116">
        <v>40</v>
      </c>
      <c r="D21" s="116">
        <v>18</v>
      </c>
      <c r="F21" s="113"/>
    </row>
    <row r="22" spans="1:6" s="100" customFormat="1" ht="19.5" customHeight="1">
      <c r="A22" s="98">
        <v>18</v>
      </c>
      <c r="B22" s="99" t="s">
        <v>109</v>
      </c>
      <c r="C22" s="116">
        <v>39</v>
      </c>
      <c r="D22" s="116">
        <v>10</v>
      </c>
      <c r="F22" s="113"/>
    </row>
    <row r="23" spans="1:6" s="100" customFormat="1" ht="15" customHeight="1">
      <c r="A23" s="98">
        <v>19</v>
      </c>
      <c r="B23" s="99" t="s">
        <v>107</v>
      </c>
      <c r="C23" s="116">
        <v>38</v>
      </c>
      <c r="D23" s="116">
        <v>14</v>
      </c>
      <c r="F23" s="113"/>
    </row>
    <row r="24" spans="1:6" s="100" customFormat="1">
      <c r="A24" s="98">
        <v>20</v>
      </c>
      <c r="B24" s="99" t="s">
        <v>116</v>
      </c>
      <c r="C24" s="116">
        <v>38</v>
      </c>
      <c r="D24" s="116">
        <v>19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0"/>
  <sheetViews>
    <sheetView view="pageBreakPreview" zoomScale="90" zoomScaleNormal="90" zoomScaleSheetLayoutView="90" workbookViewId="0">
      <selection activeCell="E28" sqref="E28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2" t="s">
        <v>232</v>
      </c>
      <c r="B1" s="332"/>
      <c r="C1" s="332"/>
    </row>
    <row r="2" spans="1:9" s="103" customFormat="1" ht="20.25">
      <c r="A2" s="349" t="s">
        <v>119</v>
      </c>
      <c r="B2" s="349"/>
      <c r="C2" s="349"/>
    </row>
    <row r="4" spans="1:9" s="97" customFormat="1" ht="35.450000000000003" customHeight="1">
      <c r="A4" s="308" t="s">
        <v>89</v>
      </c>
      <c r="B4" s="309" t="s">
        <v>294</v>
      </c>
      <c r="C4" s="307" t="s">
        <v>315</v>
      </c>
    </row>
    <row r="5" spans="1:9" ht="21.75" customHeight="1">
      <c r="A5" s="335" t="s">
        <v>120</v>
      </c>
      <c r="B5" s="335"/>
      <c r="C5" s="335"/>
      <c r="I5" s="108"/>
    </row>
    <row r="6" spans="1:9" ht="15.75">
      <c r="A6" s="109" t="s">
        <v>109</v>
      </c>
      <c r="B6" s="144">
        <v>39</v>
      </c>
      <c r="C6" s="144">
        <v>10</v>
      </c>
      <c r="D6" s="145"/>
      <c r="I6" s="108"/>
    </row>
    <row r="7" spans="1:9" ht="18.75" customHeight="1">
      <c r="A7" s="110" t="s">
        <v>274</v>
      </c>
      <c r="B7" s="116">
        <v>27</v>
      </c>
      <c r="C7" s="116">
        <v>10</v>
      </c>
    </row>
    <row r="8" spans="1:9" ht="15.75">
      <c r="A8" s="110" t="s">
        <v>121</v>
      </c>
      <c r="B8" s="116">
        <v>27</v>
      </c>
      <c r="C8" s="116">
        <v>15</v>
      </c>
      <c r="D8" s="145"/>
    </row>
    <row r="9" spans="1:9" ht="18.75" customHeight="1">
      <c r="A9" s="110" t="s">
        <v>230</v>
      </c>
      <c r="B9" s="116">
        <v>19</v>
      </c>
      <c r="C9" s="116">
        <v>10</v>
      </c>
    </row>
    <row r="10" spans="1:9" ht="18.75">
      <c r="A10" s="335" t="s">
        <v>37</v>
      </c>
      <c r="B10" s="335"/>
      <c r="C10" s="335"/>
    </row>
    <row r="11" spans="1:9" ht="15.75">
      <c r="A11" s="110" t="s">
        <v>268</v>
      </c>
      <c r="B11" s="116">
        <v>54</v>
      </c>
      <c r="C11" s="116">
        <v>28</v>
      </c>
    </row>
    <row r="12" spans="1:9" ht="15.75">
      <c r="A12" s="110" t="s">
        <v>116</v>
      </c>
      <c r="B12" s="116">
        <v>38</v>
      </c>
      <c r="C12" s="116">
        <v>19</v>
      </c>
    </row>
    <row r="13" spans="1:9" ht="15.75">
      <c r="A13" s="110" t="s">
        <v>269</v>
      </c>
      <c r="B13" s="116">
        <v>24</v>
      </c>
      <c r="C13" s="116">
        <v>8</v>
      </c>
    </row>
    <row r="14" spans="1:9" ht="15.75">
      <c r="A14" s="110" t="s">
        <v>276</v>
      </c>
      <c r="B14" s="116">
        <v>22</v>
      </c>
      <c r="C14" s="116">
        <v>13</v>
      </c>
    </row>
    <row r="15" spans="1:9" ht="18.75">
      <c r="A15" s="335" t="s">
        <v>38</v>
      </c>
      <c r="B15" s="335"/>
      <c r="C15" s="335"/>
    </row>
    <row r="16" spans="1:9" ht="15.75">
      <c r="A16" s="111" t="s">
        <v>100</v>
      </c>
      <c r="B16" s="116">
        <v>132</v>
      </c>
      <c r="C16" s="116">
        <v>55</v>
      </c>
    </row>
    <row r="17" spans="1:3" ht="15.75">
      <c r="A17" s="111" t="s">
        <v>266</v>
      </c>
      <c r="B17" s="116">
        <v>61</v>
      </c>
      <c r="C17" s="116">
        <v>24</v>
      </c>
    </row>
    <row r="18" spans="1:3" ht="15.75">
      <c r="A18" s="111" t="s">
        <v>106</v>
      </c>
      <c r="B18" s="116">
        <v>29</v>
      </c>
      <c r="C18" s="116">
        <v>12</v>
      </c>
    </row>
    <row r="19" spans="1:3" ht="15.75">
      <c r="A19" s="111" t="s">
        <v>112</v>
      </c>
      <c r="B19" s="116">
        <v>28</v>
      </c>
      <c r="C19" s="116">
        <v>14</v>
      </c>
    </row>
    <row r="20" spans="1:3" ht="18.75">
      <c r="A20" s="335" t="s">
        <v>39</v>
      </c>
      <c r="B20" s="335"/>
      <c r="C20" s="335"/>
    </row>
    <row r="21" spans="1:3" ht="15.75">
      <c r="A21" s="110" t="s">
        <v>108</v>
      </c>
      <c r="B21" s="144">
        <v>52</v>
      </c>
      <c r="C21" s="144">
        <v>22</v>
      </c>
    </row>
    <row r="22" spans="1:3" ht="15.75">
      <c r="A22" s="110" t="s">
        <v>113</v>
      </c>
      <c r="B22" s="116">
        <v>40</v>
      </c>
      <c r="C22" s="116">
        <v>18</v>
      </c>
    </row>
    <row r="23" spans="1:3" ht="15.75">
      <c r="A23" s="110" t="s">
        <v>267</v>
      </c>
      <c r="B23" s="116">
        <v>35</v>
      </c>
      <c r="C23" s="116">
        <v>20</v>
      </c>
    </row>
    <row r="24" spans="1:3" ht="15.75">
      <c r="A24" s="110" t="s">
        <v>250</v>
      </c>
      <c r="B24" s="112">
        <v>28</v>
      </c>
      <c r="C24" s="112">
        <v>10</v>
      </c>
    </row>
    <row r="25" spans="1:3" ht="15.75">
      <c r="A25" s="110" t="s">
        <v>194</v>
      </c>
      <c r="B25" s="116">
        <v>21</v>
      </c>
      <c r="C25" s="116">
        <v>10</v>
      </c>
    </row>
    <row r="26" spans="1:3" ht="18.75">
      <c r="A26" s="335" t="s">
        <v>40</v>
      </c>
      <c r="B26" s="335"/>
      <c r="C26" s="335"/>
    </row>
    <row r="27" spans="1:3" ht="15.75">
      <c r="A27" s="110" t="s">
        <v>97</v>
      </c>
      <c r="B27" s="116">
        <v>335</v>
      </c>
      <c r="C27" s="116">
        <v>167</v>
      </c>
    </row>
    <row r="28" spans="1:3" ht="15.75">
      <c r="A28" s="110" t="s">
        <v>265</v>
      </c>
      <c r="B28" s="116">
        <v>170</v>
      </c>
      <c r="C28" s="116">
        <v>74</v>
      </c>
    </row>
    <row r="29" spans="1:3" ht="15.75">
      <c r="A29" s="110" t="s">
        <v>101</v>
      </c>
      <c r="B29" s="116">
        <v>147</v>
      </c>
      <c r="C29" s="116">
        <v>65</v>
      </c>
    </row>
    <row r="30" spans="1:3" ht="15.75">
      <c r="A30" s="110" t="s">
        <v>98</v>
      </c>
      <c r="B30" s="116">
        <v>92</v>
      </c>
      <c r="C30" s="116">
        <v>32</v>
      </c>
    </row>
    <row r="31" spans="1:3" ht="50.25" customHeight="1">
      <c r="A31" s="110" t="s">
        <v>324</v>
      </c>
      <c r="B31" s="116">
        <v>50</v>
      </c>
      <c r="C31" s="116">
        <v>17</v>
      </c>
    </row>
    <row r="32" spans="1:3" ht="39.75" customHeight="1">
      <c r="A32" s="335" t="s">
        <v>123</v>
      </c>
      <c r="B32" s="335"/>
      <c r="C32" s="335"/>
    </row>
    <row r="33" spans="1:3" ht="15.75">
      <c r="A33" s="110" t="s">
        <v>273</v>
      </c>
      <c r="B33" s="116">
        <v>180</v>
      </c>
      <c r="C33" s="116">
        <v>117</v>
      </c>
    </row>
    <row r="34" spans="1:3" ht="15.75">
      <c r="A34" s="110" t="s">
        <v>124</v>
      </c>
      <c r="B34" s="116">
        <v>25</v>
      </c>
      <c r="C34" s="116">
        <v>20</v>
      </c>
    </row>
    <row r="35" spans="1:3" ht="18.75">
      <c r="A35" s="335" t="s">
        <v>42</v>
      </c>
      <c r="B35" s="335"/>
      <c r="C35" s="335"/>
    </row>
    <row r="36" spans="1:3" ht="15.75">
      <c r="A36" s="110" t="s">
        <v>103</v>
      </c>
      <c r="B36" s="116">
        <v>59</v>
      </c>
      <c r="C36" s="116">
        <v>16</v>
      </c>
    </row>
    <row r="37" spans="1:3" ht="15.75">
      <c r="A37" s="110" t="s">
        <v>132</v>
      </c>
      <c r="B37" s="116">
        <v>55</v>
      </c>
      <c r="C37" s="116">
        <v>22</v>
      </c>
    </row>
    <row r="38" spans="1:3" ht="15.75">
      <c r="A38" s="109" t="s">
        <v>117</v>
      </c>
      <c r="B38" s="116">
        <v>44</v>
      </c>
      <c r="C38" s="116">
        <v>26</v>
      </c>
    </row>
    <row r="39" spans="1:3" ht="15.75">
      <c r="A39" s="110" t="s">
        <v>279</v>
      </c>
      <c r="B39" s="116">
        <v>28</v>
      </c>
      <c r="C39" s="116">
        <v>16</v>
      </c>
    </row>
    <row r="40" spans="1:3" ht="38.25" customHeight="1">
      <c r="A40" s="335" t="s">
        <v>43</v>
      </c>
      <c r="B40" s="335"/>
      <c r="C40" s="335"/>
    </row>
    <row r="41" spans="1:3" ht="15.75">
      <c r="A41" s="110" t="s">
        <v>133</v>
      </c>
      <c r="B41" s="116">
        <v>200</v>
      </c>
      <c r="C41" s="116">
        <v>135</v>
      </c>
    </row>
    <row r="42" spans="1:3" ht="15.75">
      <c r="A42" s="110" t="s">
        <v>114</v>
      </c>
      <c r="B42" s="116">
        <v>23</v>
      </c>
      <c r="C42" s="116">
        <v>12</v>
      </c>
    </row>
    <row r="43" spans="1:3" ht="15.75">
      <c r="A43" s="110" t="s">
        <v>236</v>
      </c>
      <c r="B43" s="116">
        <v>21</v>
      </c>
      <c r="C43" s="116">
        <v>12</v>
      </c>
    </row>
    <row r="44" spans="1:3" ht="18.75">
      <c r="A44" s="335" t="s">
        <v>126</v>
      </c>
      <c r="B44" s="335"/>
      <c r="C44" s="335"/>
    </row>
    <row r="45" spans="1:3" ht="15.75">
      <c r="A45" s="110" t="s">
        <v>99</v>
      </c>
      <c r="B45" s="116">
        <v>132</v>
      </c>
      <c r="C45" s="116">
        <v>63</v>
      </c>
    </row>
    <row r="46" spans="1:3" ht="15.75">
      <c r="A46" s="110" t="s">
        <v>96</v>
      </c>
      <c r="B46" s="116">
        <v>130</v>
      </c>
      <c r="C46" s="116">
        <v>75</v>
      </c>
    </row>
    <row r="47" spans="1:3" ht="15.75">
      <c r="A47" s="110" t="s">
        <v>107</v>
      </c>
      <c r="B47" s="116">
        <v>38</v>
      </c>
      <c r="C47" s="116">
        <v>14</v>
      </c>
    </row>
    <row r="48" spans="1:3" ht="15.75">
      <c r="A48" s="110" t="s">
        <v>118</v>
      </c>
      <c r="B48" s="116">
        <v>31</v>
      </c>
      <c r="C48" s="116">
        <v>11</v>
      </c>
    </row>
    <row r="49" spans="1:3" ht="15.75">
      <c r="A49" s="109" t="s">
        <v>282</v>
      </c>
      <c r="B49" s="116">
        <v>23</v>
      </c>
      <c r="C49" s="116">
        <v>7</v>
      </c>
    </row>
    <row r="50" spans="1:3" ht="15.75">
      <c r="A50" s="110" t="s">
        <v>283</v>
      </c>
      <c r="B50" s="116">
        <v>22</v>
      </c>
      <c r="C50" s="116">
        <v>10</v>
      </c>
    </row>
  </sheetData>
  <mergeCells count="11">
    <mergeCell ref="A26:C26"/>
    <mergeCell ref="A32:C32"/>
    <mergeCell ref="A35:C35"/>
    <mergeCell ref="A40:C40"/>
    <mergeCell ref="A44:C44"/>
    <mergeCell ref="A15:C15"/>
    <mergeCell ref="A20:C20"/>
    <mergeCell ref="A1:C1"/>
    <mergeCell ref="A2:C2"/>
    <mergeCell ref="A5:C5"/>
    <mergeCell ref="A10:C10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4" sqref="G24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32" t="s">
        <v>223</v>
      </c>
      <c r="C1" s="332"/>
      <c r="D1" s="332"/>
    </row>
    <row r="2" spans="1:6" ht="20.25" customHeight="1">
      <c r="B2" s="332" t="s">
        <v>203</v>
      </c>
      <c r="C2" s="332"/>
      <c r="D2" s="332"/>
    </row>
    <row r="3" spans="1:6" ht="6" customHeight="1"/>
    <row r="4" spans="1:6" s="97" customFormat="1" ht="35.450000000000003" customHeight="1">
      <c r="A4" s="198"/>
      <c r="B4" s="246" t="s">
        <v>89</v>
      </c>
      <c r="C4" s="294" t="s">
        <v>294</v>
      </c>
      <c r="D4" s="293" t="s">
        <v>302</v>
      </c>
    </row>
    <row r="5" spans="1:6">
      <c r="A5" s="98">
        <v>1</v>
      </c>
      <c r="B5" s="99" t="s">
        <v>95</v>
      </c>
      <c r="C5" s="116">
        <v>99</v>
      </c>
      <c r="D5" s="116">
        <v>42</v>
      </c>
      <c r="F5" s="113"/>
    </row>
    <row r="6" spans="1:6">
      <c r="A6" s="98">
        <v>2</v>
      </c>
      <c r="B6" s="99" t="s">
        <v>102</v>
      </c>
      <c r="C6" s="116">
        <v>85</v>
      </c>
      <c r="D6" s="116">
        <v>38</v>
      </c>
      <c r="F6" s="113"/>
    </row>
    <row r="7" spans="1:6">
      <c r="A7" s="98">
        <v>3</v>
      </c>
      <c r="B7" s="99" t="s">
        <v>96</v>
      </c>
      <c r="C7" s="116">
        <v>59</v>
      </c>
      <c r="D7" s="116">
        <v>31</v>
      </c>
      <c r="F7" s="113"/>
    </row>
    <row r="8" spans="1:6" s="100" customFormat="1">
      <c r="A8" s="98">
        <v>4</v>
      </c>
      <c r="B8" s="99" t="s">
        <v>105</v>
      </c>
      <c r="C8" s="116">
        <v>42</v>
      </c>
      <c r="D8" s="116">
        <v>26</v>
      </c>
      <c r="F8" s="113"/>
    </row>
    <row r="9" spans="1:6" s="100" customFormat="1">
      <c r="A9" s="98">
        <v>5</v>
      </c>
      <c r="B9" s="99" t="s">
        <v>104</v>
      </c>
      <c r="C9" s="116">
        <v>30</v>
      </c>
      <c r="D9" s="116">
        <v>16</v>
      </c>
      <c r="F9" s="113"/>
    </row>
    <row r="10" spans="1:6" s="100" customFormat="1" ht="47.25">
      <c r="A10" s="98">
        <v>6</v>
      </c>
      <c r="B10" s="99" t="s">
        <v>281</v>
      </c>
      <c r="C10" s="116">
        <v>25</v>
      </c>
      <c r="D10" s="116">
        <v>12</v>
      </c>
      <c r="F10" s="113"/>
    </row>
    <row r="11" spans="1:6" s="100" customFormat="1">
      <c r="A11" s="98">
        <v>7</v>
      </c>
      <c r="B11" s="99" t="s">
        <v>133</v>
      </c>
      <c r="C11" s="116">
        <v>23</v>
      </c>
      <c r="D11" s="116">
        <v>15</v>
      </c>
      <c r="F11" s="113"/>
    </row>
    <row r="12" spans="1:6" s="100" customFormat="1">
      <c r="A12" s="98">
        <v>8</v>
      </c>
      <c r="B12" s="99" t="s">
        <v>110</v>
      </c>
      <c r="C12" s="116">
        <v>22</v>
      </c>
      <c r="D12" s="116">
        <v>9</v>
      </c>
      <c r="F12" s="113"/>
    </row>
    <row r="13" spans="1:6" s="100" customFormat="1">
      <c r="A13" s="98">
        <v>9</v>
      </c>
      <c r="B13" s="99" t="s">
        <v>237</v>
      </c>
      <c r="C13" s="116">
        <v>22</v>
      </c>
      <c r="D13" s="116">
        <v>13</v>
      </c>
      <c r="F13" s="113"/>
    </row>
    <row r="14" spans="1:6" s="100" customFormat="1">
      <c r="A14" s="98">
        <v>10</v>
      </c>
      <c r="B14" s="99" t="s">
        <v>221</v>
      </c>
      <c r="C14" s="116">
        <v>21</v>
      </c>
      <c r="D14" s="116">
        <v>5</v>
      </c>
      <c r="F14" s="113"/>
    </row>
    <row r="15" spans="1:6" s="100" customFormat="1">
      <c r="A15" s="98">
        <v>11</v>
      </c>
      <c r="B15" s="99" t="s">
        <v>114</v>
      </c>
      <c r="C15" s="116">
        <v>20</v>
      </c>
      <c r="D15" s="116">
        <v>7</v>
      </c>
      <c r="F15" s="113"/>
    </row>
    <row r="16" spans="1:6" s="100" customFormat="1" ht="30.75" customHeight="1">
      <c r="A16" s="98">
        <v>12</v>
      </c>
      <c r="B16" s="99" t="s">
        <v>278</v>
      </c>
      <c r="C16" s="116">
        <v>19</v>
      </c>
      <c r="D16" s="116">
        <v>9</v>
      </c>
      <c r="F16" s="113"/>
    </row>
    <row r="17" spans="1:6" s="100" customFormat="1">
      <c r="A17" s="98">
        <v>13</v>
      </c>
      <c r="B17" s="99" t="s">
        <v>125</v>
      </c>
      <c r="C17" s="116">
        <v>18</v>
      </c>
      <c r="D17" s="116">
        <v>9</v>
      </c>
      <c r="F17" s="113"/>
    </row>
    <row r="18" spans="1:6" s="100" customFormat="1">
      <c r="A18" s="98">
        <v>14</v>
      </c>
      <c r="B18" s="99" t="s">
        <v>220</v>
      </c>
      <c r="C18" s="116">
        <v>16</v>
      </c>
      <c r="D18" s="116">
        <v>8</v>
      </c>
      <c r="F18" s="113"/>
    </row>
    <row r="19" spans="1:6" s="100" customFormat="1">
      <c r="A19" s="98">
        <v>15</v>
      </c>
      <c r="B19" s="99" t="s">
        <v>222</v>
      </c>
      <c r="C19" s="116">
        <v>15</v>
      </c>
      <c r="D19" s="116">
        <v>6</v>
      </c>
      <c r="F19" s="113"/>
    </row>
    <row r="20" spans="1:6" s="100" customFormat="1">
      <c r="A20" s="98">
        <v>16</v>
      </c>
      <c r="B20" s="99" t="s">
        <v>101</v>
      </c>
      <c r="C20" s="116">
        <v>14</v>
      </c>
      <c r="D20" s="116">
        <v>7</v>
      </c>
      <c r="F20" s="113"/>
    </row>
    <row r="21" spans="1:6" s="100" customFormat="1">
      <c r="A21" s="98">
        <v>17</v>
      </c>
      <c r="B21" s="99" t="s">
        <v>226</v>
      </c>
      <c r="C21" s="116">
        <v>13</v>
      </c>
      <c r="D21" s="116">
        <v>3</v>
      </c>
      <c r="F21" s="113"/>
    </row>
    <row r="22" spans="1:6" s="100" customFormat="1">
      <c r="A22" s="98">
        <v>18</v>
      </c>
      <c r="B22" s="99" t="s">
        <v>265</v>
      </c>
      <c r="C22" s="116">
        <v>12</v>
      </c>
      <c r="D22" s="116">
        <v>3</v>
      </c>
      <c r="F22" s="113"/>
    </row>
    <row r="23" spans="1:6" s="100" customFormat="1">
      <c r="A23" s="98">
        <v>19</v>
      </c>
      <c r="B23" s="99" t="s">
        <v>228</v>
      </c>
      <c r="C23" s="116">
        <v>12</v>
      </c>
      <c r="D23" s="116">
        <v>7</v>
      </c>
      <c r="F23" s="113"/>
    </row>
    <row r="24" spans="1:6" s="100" customFormat="1">
      <c r="A24" s="98">
        <v>20</v>
      </c>
      <c r="B24" s="99" t="s">
        <v>289</v>
      </c>
      <c r="C24" s="116">
        <v>12</v>
      </c>
      <c r="D24" s="116">
        <v>5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3"/>
  <sheetViews>
    <sheetView view="pageBreakPreview" zoomScale="90" zoomScaleNormal="90" zoomScaleSheetLayoutView="90" workbookViewId="0">
      <selection activeCell="E36" sqref="E36"/>
    </sheetView>
  </sheetViews>
  <sheetFormatPr defaultColWidth="8.85546875" defaultRowHeight="12.75"/>
  <cols>
    <col min="1" max="1" width="55.28515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2" t="s">
        <v>284</v>
      </c>
      <c r="B1" s="332"/>
      <c r="C1" s="332"/>
    </row>
    <row r="2" spans="1:9" s="103" customFormat="1" ht="20.25">
      <c r="A2" s="349" t="s">
        <v>119</v>
      </c>
      <c r="B2" s="349"/>
      <c r="C2" s="349"/>
    </row>
    <row r="3" spans="1:9" ht="8.25" customHeight="1"/>
    <row r="4" spans="1:9" s="97" customFormat="1" ht="35.450000000000003" customHeight="1">
      <c r="A4" s="308" t="s">
        <v>89</v>
      </c>
      <c r="B4" s="309" t="s">
        <v>294</v>
      </c>
      <c r="C4" s="307" t="s">
        <v>315</v>
      </c>
    </row>
    <row r="5" spans="1:9" ht="25.5" customHeight="1">
      <c r="A5" s="335" t="s">
        <v>120</v>
      </c>
      <c r="B5" s="335"/>
      <c r="C5" s="335"/>
      <c r="I5" s="108"/>
    </row>
    <row r="6" spans="1:9" ht="15.75">
      <c r="A6" s="109" t="s">
        <v>274</v>
      </c>
      <c r="B6" s="144">
        <v>9</v>
      </c>
      <c r="C6" s="144">
        <v>3</v>
      </c>
      <c r="D6" s="145"/>
      <c r="I6" s="108"/>
    </row>
    <row r="7" spans="1:9" ht="15.75">
      <c r="A7" s="110" t="s">
        <v>275</v>
      </c>
      <c r="B7" s="116">
        <v>9</v>
      </c>
      <c r="C7" s="116">
        <v>3</v>
      </c>
    </row>
    <row r="8" spans="1:9" ht="15.75">
      <c r="A8" s="110" t="s">
        <v>225</v>
      </c>
      <c r="B8" s="116">
        <v>8</v>
      </c>
      <c r="C8" s="116">
        <v>4</v>
      </c>
    </row>
    <row r="9" spans="1:9" ht="18.75">
      <c r="A9" s="335" t="s">
        <v>37</v>
      </c>
      <c r="B9" s="335"/>
      <c r="C9" s="335"/>
    </row>
    <row r="10" spans="1:9" ht="18.75" customHeight="1">
      <c r="A10" s="110" t="s">
        <v>249</v>
      </c>
      <c r="B10" s="116">
        <v>10</v>
      </c>
      <c r="C10" s="116">
        <v>3</v>
      </c>
    </row>
    <row r="11" spans="1:9" ht="15.75">
      <c r="A11" s="110" t="s">
        <v>285</v>
      </c>
      <c r="B11" s="116">
        <v>7</v>
      </c>
      <c r="C11" s="116">
        <v>0</v>
      </c>
    </row>
    <row r="12" spans="1:9" ht="18.75">
      <c r="A12" s="335" t="s">
        <v>38</v>
      </c>
      <c r="B12" s="335"/>
      <c r="C12" s="335"/>
    </row>
    <row r="13" spans="1:9" ht="15.75">
      <c r="A13" s="111" t="s">
        <v>226</v>
      </c>
      <c r="B13" s="116">
        <v>13</v>
      </c>
      <c r="C13" s="116">
        <v>3</v>
      </c>
    </row>
    <row r="14" spans="1:9" ht="15.75">
      <c r="A14" s="111" t="s">
        <v>286</v>
      </c>
      <c r="B14" s="116">
        <v>10</v>
      </c>
      <c r="C14" s="116">
        <v>5</v>
      </c>
    </row>
    <row r="15" spans="1:9" ht="15.75">
      <c r="A15" s="111" t="s">
        <v>209</v>
      </c>
      <c r="B15" s="116">
        <v>8</v>
      </c>
      <c r="C15" s="116">
        <v>1</v>
      </c>
    </row>
    <row r="16" spans="1:9" ht="15.75">
      <c r="A16" s="111" t="s">
        <v>240</v>
      </c>
      <c r="B16" s="116">
        <v>8</v>
      </c>
      <c r="C16" s="116">
        <v>3</v>
      </c>
    </row>
    <row r="17" spans="1:3" ht="18.75">
      <c r="A17" s="335" t="s">
        <v>39</v>
      </c>
      <c r="B17" s="335"/>
      <c r="C17" s="335"/>
    </row>
    <row r="18" spans="1:3" ht="15.75">
      <c r="A18" s="110" t="s">
        <v>287</v>
      </c>
      <c r="B18" s="144">
        <v>11</v>
      </c>
      <c r="C18" s="144">
        <v>5</v>
      </c>
    </row>
    <row r="19" spans="1:3" ht="15.75">
      <c r="A19" s="110" t="s">
        <v>288</v>
      </c>
      <c r="B19" s="116">
        <v>8</v>
      </c>
      <c r="C19" s="116">
        <v>6</v>
      </c>
    </row>
    <row r="20" spans="1:3" ht="18.75">
      <c r="A20" s="335" t="s">
        <v>40</v>
      </c>
      <c r="B20" s="335"/>
      <c r="C20" s="335"/>
    </row>
    <row r="21" spans="1:3" ht="15.75">
      <c r="A21" s="110" t="s">
        <v>102</v>
      </c>
      <c r="B21" s="116">
        <v>85</v>
      </c>
      <c r="C21" s="116">
        <v>38</v>
      </c>
    </row>
    <row r="22" spans="1:3" ht="15.75">
      <c r="A22" s="110" t="s">
        <v>237</v>
      </c>
      <c r="B22" s="116">
        <v>22</v>
      </c>
      <c r="C22" s="116">
        <v>13</v>
      </c>
    </row>
    <row r="23" spans="1:3" ht="15.75">
      <c r="A23" s="110" t="s">
        <v>101</v>
      </c>
      <c r="B23" s="116">
        <v>14</v>
      </c>
      <c r="C23" s="116">
        <v>7</v>
      </c>
    </row>
    <row r="24" spans="1:3" ht="15.75">
      <c r="A24" s="110" t="s">
        <v>265</v>
      </c>
      <c r="B24" s="116">
        <v>12</v>
      </c>
      <c r="C24" s="116">
        <v>3</v>
      </c>
    </row>
    <row r="25" spans="1:3" ht="36" customHeight="1">
      <c r="A25" s="335" t="s">
        <v>123</v>
      </c>
      <c r="B25" s="335"/>
      <c r="C25" s="335"/>
    </row>
    <row r="26" spans="1:3" ht="31.5">
      <c r="A26" s="110" t="s">
        <v>278</v>
      </c>
      <c r="B26" s="116">
        <v>19</v>
      </c>
      <c r="C26" s="116">
        <v>9</v>
      </c>
    </row>
    <row r="27" spans="1:3" ht="15.75" customHeight="1">
      <c r="A27" s="110" t="s">
        <v>273</v>
      </c>
      <c r="B27" s="116">
        <v>11</v>
      </c>
      <c r="C27" s="116">
        <v>10</v>
      </c>
    </row>
    <row r="28" spans="1:3" ht="18.75">
      <c r="A28" s="335" t="s">
        <v>42</v>
      </c>
      <c r="B28" s="335"/>
      <c r="C28" s="335"/>
    </row>
    <row r="29" spans="1:3" ht="15.75">
      <c r="A29" s="110" t="s">
        <v>125</v>
      </c>
      <c r="B29" s="116">
        <v>18</v>
      </c>
      <c r="C29" s="116">
        <v>9</v>
      </c>
    </row>
    <row r="30" spans="1:3" ht="15.75">
      <c r="A30" s="110" t="s">
        <v>228</v>
      </c>
      <c r="B30" s="116">
        <v>12</v>
      </c>
      <c r="C30" s="116">
        <v>7</v>
      </c>
    </row>
    <row r="31" spans="1:3" ht="15.75">
      <c r="A31" s="109" t="s">
        <v>289</v>
      </c>
      <c r="B31" s="116">
        <v>12</v>
      </c>
      <c r="C31" s="116">
        <v>5</v>
      </c>
    </row>
    <row r="32" spans="1:3" ht="18.75">
      <c r="A32" s="335" t="s">
        <v>43</v>
      </c>
      <c r="B32" s="335"/>
      <c r="C32" s="335"/>
    </row>
    <row r="33" spans="1:3" ht="15.75">
      <c r="A33" s="110" t="s">
        <v>95</v>
      </c>
      <c r="B33" s="116">
        <v>99</v>
      </c>
      <c r="C33" s="116">
        <v>42</v>
      </c>
    </row>
    <row r="34" spans="1:3" ht="31.5">
      <c r="A34" s="110" t="s">
        <v>281</v>
      </c>
      <c r="B34" s="116">
        <v>25</v>
      </c>
      <c r="C34" s="116">
        <v>12</v>
      </c>
    </row>
    <row r="35" spans="1:3" ht="15.75">
      <c r="A35" s="110" t="s">
        <v>133</v>
      </c>
      <c r="B35" s="116">
        <v>23</v>
      </c>
      <c r="C35" s="116">
        <v>15</v>
      </c>
    </row>
    <row r="36" spans="1:3" ht="15.75">
      <c r="A36" s="110" t="s">
        <v>221</v>
      </c>
      <c r="B36" s="116">
        <v>21</v>
      </c>
      <c r="C36" s="116">
        <v>5</v>
      </c>
    </row>
    <row r="37" spans="1:3" ht="15.75">
      <c r="A37" s="110" t="s">
        <v>114</v>
      </c>
      <c r="B37" s="116">
        <v>20</v>
      </c>
      <c r="C37" s="116">
        <v>7</v>
      </c>
    </row>
    <row r="38" spans="1:3" ht="18.75">
      <c r="A38" s="335" t="s">
        <v>126</v>
      </c>
      <c r="B38" s="335"/>
      <c r="C38" s="335"/>
    </row>
    <row r="39" spans="1:3" ht="15.75">
      <c r="A39" s="110" t="s">
        <v>96</v>
      </c>
      <c r="B39" s="116">
        <v>59</v>
      </c>
      <c r="C39" s="116">
        <v>31</v>
      </c>
    </row>
    <row r="40" spans="1:3" ht="15.75">
      <c r="A40" s="110" t="s">
        <v>105</v>
      </c>
      <c r="B40" s="116">
        <v>42</v>
      </c>
      <c r="C40" s="116">
        <v>26</v>
      </c>
    </row>
    <row r="41" spans="1:3" ht="15.75">
      <c r="A41" s="110" t="s">
        <v>104</v>
      </c>
      <c r="B41" s="116">
        <v>30</v>
      </c>
      <c r="C41" s="116">
        <v>16</v>
      </c>
    </row>
    <row r="42" spans="1:3" ht="15.75">
      <c r="A42" s="110" t="s">
        <v>110</v>
      </c>
      <c r="B42" s="116">
        <v>22</v>
      </c>
      <c r="C42" s="116">
        <v>9</v>
      </c>
    </row>
    <row r="43" spans="1:3" ht="15.75">
      <c r="A43" s="96"/>
      <c r="B43" s="113"/>
      <c r="C43" s="113"/>
    </row>
  </sheetData>
  <mergeCells count="11">
    <mergeCell ref="A28:C28"/>
    <mergeCell ref="A32:C32"/>
    <mergeCell ref="A38:C38"/>
    <mergeCell ref="A17:C17"/>
    <mergeCell ref="A1:C1"/>
    <mergeCell ref="A2:C2"/>
    <mergeCell ref="A5:C5"/>
    <mergeCell ref="A9:C9"/>
    <mergeCell ref="A12:C12"/>
    <mergeCell ref="A20:C20"/>
    <mergeCell ref="A25:C25"/>
  </mergeCells>
  <printOptions horizontalCentered="1"/>
  <pageMargins left="0" right="0" top="0.39370078740157483" bottom="3.937007874015748E-2" header="0.15748031496062992" footer="0.35433070866141736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J21" sqref="J21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2" t="s">
        <v>81</v>
      </c>
      <c r="B1" s="352"/>
      <c r="C1" s="352"/>
      <c r="D1" s="352"/>
    </row>
    <row r="2" spans="1:4" s="31" customFormat="1" ht="20.25" customHeight="1">
      <c r="A2" s="352" t="s">
        <v>304</v>
      </c>
      <c r="B2" s="352"/>
      <c r="C2" s="352"/>
      <c r="D2" s="352"/>
    </row>
    <row r="3" spans="1:4" s="31" customFormat="1" ht="20.25">
      <c r="A3" s="322" t="s">
        <v>45</v>
      </c>
      <c r="B3" s="322"/>
      <c r="C3" s="322"/>
      <c r="D3" s="322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3"/>
      <c r="B5" s="355" t="s">
        <v>82</v>
      </c>
      <c r="C5" s="357" t="s">
        <v>83</v>
      </c>
      <c r="D5" s="359" t="s">
        <v>84</v>
      </c>
    </row>
    <row r="6" spans="1:4" s="34" customFormat="1" ht="43.5" customHeight="1">
      <c r="A6" s="354"/>
      <c r="B6" s="356"/>
      <c r="C6" s="358"/>
      <c r="D6" s="360"/>
    </row>
    <row r="7" spans="1:4" s="86" customFormat="1" ht="34.5" customHeight="1">
      <c r="A7" s="83" t="s">
        <v>47</v>
      </c>
      <c r="B7" s="84">
        <v>506</v>
      </c>
      <c r="C7" s="84">
        <v>2559</v>
      </c>
      <c r="D7" s="85">
        <v>5</v>
      </c>
    </row>
    <row r="8" spans="1:4" s="38" customFormat="1" ht="24.75" customHeight="1">
      <c r="A8" s="87" t="s">
        <v>76</v>
      </c>
      <c r="B8" s="88" t="s">
        <v>85</v>
      </c>
      <c r="C8" s="84">
        <v>2294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30</v>
      </c>
      <c r="C10" s="44">
        <v>269</v>
      </c>
      <c r="D10" s="256">
        <v>9</v>
      </c>
    </row>
    <row r="11" spans="1:4" ht="35.25" customHeight="1">
      <c r="A11" s="43" t="s">
        <v>16</v>
      </c>
      <c r="B11" s="44">
        <v>7</v>
      </c>
      <c r="C11" s="44">
        <v>5</v>
      </c>
      <c r="D11" s="256">
        <v>1</v>
      </c>
    </row>
    <row r="12" spans="1:4" s="51" customFormat="1" ht="20.25" customHeight="1">
      <c r="A12" s="43" t="s">
        <v>17</v>
      </c>
      <c r="B12" s="44">
        <v>163</v>
      </c>
      <c r="C12" s="44">
        <v>530</v>
      </c>
      <c r="D12" s="256">
        <v>3</v>
      </c>
    </row>
    <row r="13" spans="1:4" ht="36" customHeight="1">
      <c r="A13" s="43" t="s">
        <v>18</v>
      </c>
      <c r="B13" s="44">
        <v>6</v>
      </c>
      <c r="C13" s="44">
        <v>20</v>
      </c>
      <c r="D13" s="256">
        <v>3</v>
      </c>
    </row>
    <row r="14" spans="1:4" ht="33" customHeight="1">
      <c r="A14" s="43" t="s">
        <v>19</v>
      </c>
      <c r="B14" s="44">
        <v>14</v>
      </c>
      <c r="C14" s="44">
        <v>11</v>
      </c>
      <c r="D14" s="256">
        <v>1</v>
      </c>
    </row>
    <row r="15" spans="1:4" ht="19.5" customHeight="1">
      <c r="A15" s="43" t="s">
        <v>20</v>
      </c>
      <c r="B15" s="44">
        <v>11</v>
      </c>
      <c r="C15" s="44">
        <v>38</v>
      </c>
      <c r="D15" s="256">
        <v>3</v>
      </c>
    </row>
    <row r="16" spans="1:4" ht="47.25">
      <c r="A16" s="43" t="s">
        <v>21</v>
      </c>
      <c r="B16" s="44">
        <v>84</v>
      </c>
      <c r="C16" s="44">
        <v>523</v>
      </c>
      <c r="D16" s="256">
        <v>6</v>
      </c>
    </row>
    <row r="17" spans="1:4" ht="33.6" customHeight="1">
      <c r="A17" s="43" t="s">
        <v>22</v>
      </c>
      <c r="B17" s="44">
        <v>61</v>
      </c>
      <c r="C17" s="44">
        <v>117</v>
      </c>
      <c r="D17" s="256">
        <v>2</v>
      </c>
    </row>
    <row r="18" spans="1:4" ht="36.6" customHeight="1">
      <c r="A18" s="43" t="s">
        <v>23</v>
      </c>
      <c r="B18" s="44">
        <v>28</v>
      </c>
      <c r="C18" s="44">
        <v>77</v>
      </c>
      <c r="D18" s="256">
        <v>3</v>
      </c>
    </row>
    <row r="19" spans="1:4" ht="15.75">
      <c r="A19" s="43" t="s">
        <v>24</v>
      </c>
      <c r="B19" s="44">
        <v>1</v>
      </c>
      <c r="C19" s="44">
        <v>24</v>
      </c>
      <c r="D19" s="256">
        <v>24</v>
      </c>
    </row>
    <row r="20" spans="1:4" ht="15.75">
      <c r="A20" s="43" t="s">
        <v>25</v>
      </c>
      <c r="B20" s="44">
        <v>3</v>
      </c>
      <c r="C20" s="44">
        <v>92</v>
      </c>
      <c r="D20" s="256">
        <v>31</v>
      </c>
    </row>
    <row r="21" spans="1:4" ht="15.75">
      <c r="A21" s="43" t="s">
        <v>26</v>
      </c>
      <c r="B21" s="44">
        <v>2</v>
      </c>
      <c r="C21" s="44">
        <v>13</v>
      </c>
      <c r="D21" s="256">
        <v>7</v>
      </c>
    </row>
    <row r="22" spans="1:4" ht="31.15" customHeight="1">
      <c r="A22" s="43" t="s">
        <v>27</v>
      </c>
      <c r="B22" s="44">
        <v>7</v>
      </c>
      <c r="C22" s="44">
        <v>53</v>
      </c>
      <c r="D22" s="256">
        <v>8</v>
      </c>
    </row>
    <row r="23" spans="1:4" ht="31.5" customHeight="1">
      <c r="A23" s="43" t="s">
        <v>28</v>
      </c>
      <c r="B23" s="44">
        <v>9</v>
      </c>
      <c r="C23" s="44">
        <v>38</v>
      </c>
      <c r="D23" s="256">
        <v>4</v>
      </c>
    </row>
    <row r="24" spans="1:4" ht="38.25" customHeight="1">
      <c r="A24" s="43" t="s">
        <v>29</v>
      </c>
      <c r="B24" s="44">
        <v>28</v>
      </c>
      <c r="C24" s="44">
        <v>260</v>
      </c>
      <c r="D24" s="256">
        <v>9</v>
      </c>
    </row>
    <row r="25" spans="1:4" ht="15.75">
      <c r="A25" s="43" t="s">
        <v>30</v>
      </c>
      <c r="B25" s="44">
        <v>15</v>
      </c>
      <c r="C25" s="44">
        <v>98</v>
      </c>
      <c r="D25" s="256">
        <v>7</v>
      </c>
    </row>
    <row r="26" spans="1:4" ht="30.75" customHeight="1">
      <c r="A26" s="43" t="s">
        <v>31</v>
      </c>
      <c r="B26" s="44">
        <v>32</v>
      </c>
      <c r="C26" s="44">
        <v>100</v>
      </c>
      <c r="D26" s="256">
        <v>3</v>
      </c>
    </row>
    <row r="27" spans="1:4" ht="30.75" customHeight="1">
      <c r="A27" s="43" t="s">
        <v>32</v>
      </c>
      <c r="B27" s="44">
        <v>3</v>
      </c>
      <c r="C27" s="44">
        <v>6</v>
      </c>
      <c r="D27" s="256">
        <v>2</v>
      </c>
    </row>
    <row r="28" spans="1:4" ht="15.75">
      <c r="A28" s="43" t="s">
        <v>33</v>
      </c>
      <c r="B28" s="44">
        <v>2</v>
      </c>
      <c r="C28" s="44">
        <v>20</v>
      </c>
      <c r="D28" s="256">
        <v>10</v>
      </c>
    </row>
    <row r="29" spans="1:4" ht="21.75" customHeight="1">
      <c r="A29" s="351"/>
      <c r="B29" s="351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J25" sqref="J25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2" t="s">
        <v>81</v>
      </c>
      <c r="B1" s="352"/>
      <c r="C1" s="352"/>
      <c r="D1" s="352"/>
    </row>
    <row r="2" spans="1:4" s="31" customFormat="1" ht="20.25" customHeight="1">
      <c r="A2" s="352" t="s">
        <v>304</v>
      </c>
      <c r="B2" s="352"/>
      <c r="C2" s="352"/>
      <c r="D2" s="352"/>
    </row>
    <row r="3" spans="1:4" s="31" customFormat="1" ht="18.75">
      <c r="A3" s="337" t="s">
        <v>48</v>
      </c>
      <c r="B3" s="337"/>
      <c r="C3" s="337"/>
      <c r="D3" s="337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38"/>
      <c r="B5" s="361" t="s">
        <v>82</v>
      </c>
      <c r="C5" s="362" t="s">
        <v>83</v>
      </c>
      <c r="D5" s="363" t="s">
        <v>84</v>
      </c>
    </row>
    <row r="6" spans="1:4" s="34" customFormat="1" ht="43.5" customHeight="1">
      <c r="A6" s="338"/>
      <c r="B6" s="361"/>
      <c r="C6" s="362"/>
      <c r="D6" s="363"/>
    </row>
    <row r="7" spans="1:4" s="86" customFormat="1" ht="34.5" customHeight="1">
      <c r="A7" s="54" t="s">
        <v>17</v>
      </c>
      <c r="B7" s="84">
        <v>163</v>
      </c>
      <c r="C7" s="84">
        <v>530</v>
      </c>
      <c r="D7" s="85">
        <v>3</v>
      </c>
    </row>
    <row r="8" spans="1:4" ht="19.149999999999999" customHeight="1">
      <c r="A8" s="43" t="s">
        <v>49</v>
      </c>
      <c r="B8" s="44">
        <v>11</v>
      </c>
      <c r="C8" s="44">
        <v>102</v>
      </c>
      <c r="D8" s="256">
        <v>9</v>
      </c>
    </row>
    <row r="9" spans="1:4" ht="19.149999999999999" customHeight="1">
      <c r="A9" s="43" t="s">
        <v>50</v>
      </c>
      <c r="B9" s="44">
        <v>3</v>
      </c>
      <c r="C9" s="44">
        <v>6</v>
      </c>
      <c r="D9" s="256">
        <v>2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56" t="s">
        <v>85</v>
      </c>
    </row>
    <row r="11" spans="1:4" ht="19.149999999999999" customHeight="1">
      <c r="A11" s="43" t="s">
        <v>52</v>
      </c>
      <c r="B11" s="44">
        <v>5</v>
      </c>
      <c r="C11" s="44">
        <v>4</v>
      </c>
      <c r="D11" s="256">
        <v>1</v>
      </c>
    </row>
    <row r="12" spans="1:4" ht="19.149999999999999" customHeight="1">
      <c r="A12" s="43" t="s">
        <v>53</v>
      </c>
      <c r="B12" s="44">
        <v>29</v>
      </c>
      <c r="C12" s="44">
        <v>10</v>
      </c>
      <c r="D12" s="256">
        <v>0</v>
      </c>
    </row>
    <row r="13" spans="1:4" ht="31.5">
      <c r="A13" s="43" t="s">
        <v>54</v>
      </c>
      <c r="B13" s="44">
        <v>13</v>
      </c>
      <c r="C13" s="44">
        <v>12</v>
      </c>
      <c r="D13" s="256">
        <v>1</v>
      </c>
    </row>
    <row r="14" spans="1:4" ht="63">
      <c r="A14" s="43" t="s">
        <v>55</v>
      </c>
      <c r="B14" s="44">
        <v>27</v>
      </c>
      <c r="C14" s="44">
        <v>51</v>
      </c>
      <c r="D14" s="256">
        <v>2</v>
      </c>
    </row>
    <row r="15" spans="1:4" ht="31.5">
      <c r="A15" s="43" t="s">
        <v>56</v>
      </c>
      <c r="B15" s="44">
        <v>0</v>
      </c>
      <c r="C15" s="44">
        <v>16</v>
      </c>
      <c r="D15" s="256" t="s">
        <v>85</v>
      </c>
    </row>
    <row r="16" spans="1:4" ht="31.5">
      <c r="A16" s="43" t="s">
        <v>57</v>
      </c>
      <c r="B16" s="44">
        <v>0</v>
      </c>
      <c r="C16" s="44">
        <v>4</v>
      </c>
      <c r="D16" s="256" t="s">
        <v>85</v>
      </c>
    </row>
    <row r="17" spans="1:4" ht="31.5">
      <c r="A17" s="43" t="s">
        <v>58</v>
      </c>
      <c r="B17" s="44">
        <v>0</v>
      </c>
      <c r="C17" s="44">
        <v>0</v>
      </c>
      <c r="D17" s="256" t="s">
        <v>85</v>
      </c>
    </row>
    <row r="18" spans="1:4" ht="31.5">
      <c r="A18" s="43" t="s">
        <v>59</v>
      </c>
      <c r="B18" s="44">
        <v>7</v>
      </c>
      <c r="C18" s="44">
        <v>6</v>
      </c>
      <c r="D18" s="256">
        <v>1</v>
      </c>
    </row>
    <row r="19" spans="1:4" ht="36" customHeight="1">
      <c r="A19" s="43" t="s">
        <v>60</v>
      </c>
      <c r="B19" s="44">
        <v>0</v>
      </c>
      <c r="C19" s="44">
        <v>0</v>
      </c>
      <c r="D19" s="256" t="s">
        <v>85</v>
      </c>
    </row>
    <row r="20" spans="1:4" ht="31.5">
      <c r="A20" s="43" t="s">
        <v>61</v>
      </c>
      <c r="B20" s="44">
        <v>3</v>
      </c>
      <c r="C20" s="44">
        <v>2</v>
      </c>
      <c r="D20" s="256">
        <v>1</v>
      </c>
    </row>
    <row r="21" spans="1:4" ht="30.75" customHeight="1">
      <c r="A21" s="43" t="s">
        <v>62</v>
      </c>
      <c r="B21" s="44">
        <v>3</v>
      </c>
      <c r="C21" s="44">
        <v>11</v>
      </c>
      <c r="D21" s="256">
        <v>4</v>
      </c>
    </row>
    <row r="22" spans="1:4" ht="19.149999999999999" customHeight="1">
      <c r="A22" s="43" t="s">
        <v>63</v>
      </c>
      <c r="B22" s="44">
        <v>3</v>
      </c>
      <c r="C22" s="44">
        <v>4</v>
      </c>
      <c r="D22" s="256">
        <v>1</v>
      </c>
    </row>
    <row r="23" spans="1:4" ht="31.5">
      <c r="A23" s="43" t="s">
        <v>64</v>
      </c>
      <c r="B23" s="44">
        <v>6</v>
      </c>
      <c r="C23" s="44">
        <v>9</v>
      </c>
      <c r="D23" s="256">
        <v>2</v>
      </c>
    </row>
    <row r="24" spans="1:4" ht="31.5">
      <c r="A24" s="43" t="s">
        <v>65</v>
      </c>
      <c r="B24" s="44">
        <v>7</v>
      </c>
      <c r="C24" s="44">
        <v>22</v>
      </c>
      <c r="D24" s="256">
        <v>3</v>
      </c>
    </row>
    <row r="25" spans="1:4" ht="20.25" customHeight="1">
      <c r="A25" s="43" t="s">
        <v>66</v>
      </c>
      <c r="B25" s="44">
        <v>1</v>
      </c>
      <c r="C25" s="44">
        <v>211</v>
      </c>
      <c r="D25" s="256">
        <v>211</v>
      </c>
    </row>
    <row r="26" spans="1:4" ht="31.5">
      <c r="A26" s="43" t="s">
        <v>67</v>
      </c>
      <c r="B26" s="44">
        <v>2</v>
      </c>
      <c r="C26" s="44">
        <v>7</v>
      </c>
      <c r="D26" s="256">
        <v>4</v>
      </c>
    </row>
    <row r="27" spans="1:4" ht="31.5">
      <c r="A27" s="43" t="s">
        <v>68</v>
      </c>
      <c r="B27" s="44">
        <v>14</v>
      </c>
      <c r="C27" s="44">
        <v>35</v>
      </c>
      <c r="D27" s="256">
        <v>3</v>
      </c>
    </row>
    <row r="28" spans="1:4" ht="31.5">
      <c r="A28" s="43" t="s">
        <v>69</v>
      </c>
      <c r="B28" s="44">
        <v>0</v>
      </c>
      <c r="C28" s="44">
        <v>3</v>
      </c>
      <c r="D28" s="256" t="s">
        <v>85</v>
      </c>
    </row>
    <row r="29" spans="1:4" ht="15.75">
      <c r="A29" s="43" t="s">
        <v>70</v>
      </c>
      <c r="B29" s="44">
        <v>28</v>
      </c>
      <c r="C29" s="44">
        <v>9</v>
      </c>
      <c r="D29" s="256">
        <v>0</v>
      </c>
    </row>
    <row r="30" spans="1:4" ht="15.75">
      <c r="A30" s="43" t="s">
        <v>71</v>
      </c>
      <c r="B30" s="44">
        <v>1</v>
      </c>
      <c r="C30" s="44">
        <v>4</v>
      </c>
      <c r="D30" s="256">
        <v>4</v>
      </c>
    </row>
    <row r="31" spans="1:4" ht="15.75">
      <c r="A31" s="43" t="s">
        <v>72</v>
      </c>
      <c r="B31" s="44">
        <v>0</v>
      </c>
      <c r="C31" s="44">
        <v>2</v>
      </c>
      <c r="D31" s="256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C21" sqref="C21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52" t="s">
        <v>81</v>
      </c>
      <c r="B1" s="352"/>
      <c r="C1" s="352"/>
      <c r="D1" s="352"/>
    </row>
    <row r="2" spans="1:7" s="31" customFormat="1" ht="20.25">
      <c r="A2" s="352" t="s">
        <v>304</v>
      </c>
      <c r="B2" s="352"/>
      <c r="C2" s="352"/>
      <c r="D2" s="352"/>
    </row>
    <row r="3" spans="1:7" s="31" customFormat="1" ht="19.5" customHeight="1">
      <c r="A3" s="337" t="s">
        <v>34</v>
      </c>
      <c r="B3" s="337"/>
      <c r="C3" s="337"/>
      <c r="D3" s="337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38"/>
      <c r="B5" s="362" t="s">
        <v>82</v>
      </c>
      <c r="C5" s="362" t="s">
        <v>86</v>
      </c>
      <c r="D5" s="362" t="s">
        <v>87</v>
      </c>
    </row>
    <row r="6" spans="1:7" s="34" customFormat="1" ht="48.6" customHeight="1">
      <c r="A6" s="338"/>
      <c r="B6" s="362"/>
      <c r="C6" s="362"/>
      <c r="D6" s="362"/>
    </row>
    <row r="7" spans="1:7" s="59" customFormat="1" ht="42" customHeight="1">
      <c r="A7" s="57" t="s">
        <v>47</v>
      </c>
      <c r="B7" s="58">
        <v>506</v>
      </c>
      <c r="C7" s="58">
        <v>2559</v>
      </c>
      <c r="D7" s="278">
        <v>5</v>
      </c>
    </row>
    <row r="8" spans="1:7" s="59" customFormat="1" ht="18.75">
      <c r="A8" s="62" t="s">
        <v>35</v>
      </c>
      <c r="B8" s="63"/>
      <c r="C8" s="63"/>
      <c r="D8" s="256"/>
    </row>
    <row r="9" spans="1:7" ht="42" customHeight="1">
      <c r="A9" s="65" t="s">
        <v>36</v>
      </c>
      <c r="B9" s="67">
        <v>44</v>
      </c>
      <c r="C9" s="66">
        <v>239</v>
      </c>
      <c r="D9" s="256">
        <v>5</v>
      </c>
    </row>
    <row r="10" spans="1:7" ht="25.9" customHeight="1">
      <c r="A10" s="65" t="s">
        <v>37</v>
      </c>
      <c r="B10" s="67">
        <v>37</v>
      </c>
      <c r="C10" s="66">
        <v>211</v>
      </c>
      <c r="D10" s="256">
        <v>6</v>
      </c>
    </row>
    <row r="11" spans="1:7" s="51" customFormat="1" ht="25.9" customHeight="1">
      <c r="A11" s="65" t="s">
        <v>38</v>
      </c>
      <c r="B11" s="67">
        <v>56</v>
      </c>
      <c r="C11" s="66">
        <v>250</v>
      </c>
      <c r="D11" s="256">
        <v>4</v>
      </c>
    </row>
    <row r="12" spans="1:7" ht="25.9" customHeight="1">
      <c r="A12" s="65" t="s">
        <v>39</v>
      </c>
      <c r="B12" s="67">
        <v>41</v>
      </c>
      <c r="C12" s="66">
        <v>165</v>
      </c>
      <c r="D12" s="256">
        <v>4</v>
      </c>
    </row>
    <row r="13" spans="1:7" ht="25.9" customHeight="1">
      <c r="A13" s="65" t="s">
        <v>40</v>
      </c>
      <c r="B13" s="67">
        <v>65</v>
      </c>
      <c r="C13" s="66">
        <v>532</v>
      </c>
      <c r="D13" s="256">
        <v>8</v>
      </c>
    </row>
    <row r="14" spans="1:7" ht="42" customHeight="1">
      <c r="A14" s="65" t="s">
        <v>41</v>
      </c>
      <c r="B14" s="67">
        <v>15</v>
      </c>
      <c r="C14" s="66">
        <v>181</v>
      </c>
      <c r="D14" s="256">
        <v>12</v>
      </c>
    </row>
    <row r="15" spans="1:7" ht="34.15" customHeight="1">
      <c r="A15" s="65" t="s">
        <v>42</v>
      </c>
      <c r="B15" s="67">
        <v>111</v>
      </c>
      <c r="C15" s="66">
        <v>221</v>
      </c>
      <c r="D15" s="256">
        <v>2</v>
      </c>
      <c r="E15" s="50"/>
    </row>
    <row r="16" spans="1:7" ht="61.9" customHeight="1">
      <c r="A16" s="65" t="s">
        <v>43</v>
      </c>
      <c r="B16" s="67">
        <v>76</v>
      </c>
      <c r="C16" s="66">
        <v>381</v>
      </c>
      <c r="D16" s="256">
        <v>5</v>
      </c>
      <c r="E16" s="50"/>
    </row>
    <row r="17" spans="1:5" ht="30.6" customHeight="1">
      <c r="A17" s="65" t="s">
        <v>73</v>
      </c>
      <c r="B17" s="67">
        <v>61</v>
      </c>
      <c r="C17" s="66">
        <v>379</v>
      </c>
      <c r="D17" s="256">
        <v>6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9"/>
  <sheetViews>
    <sheetView view="pageBreakPreview" zoomScale="70" zoomScaleNormal="100" zoomScaleSheetLayoutView="70" workbookViewId="0">
      <selection activeCell="J18" sqref="J18"/>
    </sheetView>
  </sheetViews>
  <sheetFormatPr defaultColWidth="9.140625" defaultRowHeight="12.75"/>
  <cols>
    <col min="1" max="1" width="70.7109375" style="158" customWidth="1"/>
    <col min="2" max="2" width="12.140625" style="158" customWidth="1"/>
    <col min="3" max="3" width="12" style="171" customWidth="1"/>
    <col min="4" max="4" width="9.5703125" style="158" customWidth="1"/>
    <col min="5" max="5" width="15" style="158" customWidth="1"/>
    <col min="6" max="6" width="7.5703125" style="158" customWidth="1"/>
    <col min="7" max="16384" width="9.140625" style="158"/>
  </cols>
  <sheetData>
    <row r="1" spans="1:7" ht="72.75" customHeight="1">
      <c r="A1" s="371" t="s">
        <v>191</v>
      </c>
      <c r="B1" s="371"/>
      <c r="C1" s="371"/>
      <c r="D1" s="371"/>
      <c r="E1" s="371"/>
      <c r="F1" s="157"/>
      <c r="G1" s="157"/>
    </row>
    <row r="2" spans="1:7" ht="36" customHeight="1">
      <c r="A2" s="372" t="s">
        <v>316</v>
      </c>
      <c r="B2" s="372"/>
      <c r="C2" s="372"/>
      <c r="D2" s="372"/>
      <c r="E2" s="372"/>
    </row>
    <row r="3" spans="1:7" ht="18" customHeight="1">
      <c r="A3" s="373" t="s">
        <v>134</v>
      </c>
      <c r="B3" s="375" t="s">
        <v>214</v>
      </c>
      <c r="C3" s="375" t="s">
        <v>238</v>
      </c>
      <c r="D3" s="366" t="s">
        <v>135</v>
      </c>
      <c r="E3" s="367"/>
    </row>
    <row r="4" spans="1:7" ht="36" customHeight="1">
      <c r="A4" s="374"/>
      <c r="B4" s="376"/>
      <c r="C4" s="376"/>
      <c r="D4" s="159" t="s">
        <v>0</v>
      </c>
      <c r="E4" s="160" t="s">
        <v>201</v>
      </c>
    </row>
    <row r="5" spans="1:7" ht="34.5" customHeight="1">
      <c r="A5" s="269" t="s">
        <v>251</v>
      </c>
      <c r="B5" s="270">
        <v>7965</v>
      </c>
      <c r="C5" s="270">
        <v>6526</v>
      </c>
      <c r="D5" s="303">
        <v>81.933458882611419</v>
      </c>
      <c r="E5" s="270">
        <v>-1439</v>
      </c>
      <c r="F5" s="162"/>
    </row>
    <row r="6" spans="1:7" ht="18.75">
      <c r="A6" s="259" t="s">
        <v>210</v>
      </c>
      <c r="B6" s="218">
        <v>6916</v>
      </c>
      <c r="C6" s="218">
        <v>5563</v>
      </c>
      <c r="D6" s="161">
        <v>80.436668594563329</v>
      </c>
      <c r="E6" s="221">
        <v>-1353</v>
      </c>
      <c r="F6" s="162"/>
    </row>
    <row r="7" spans="1:7" ht="40.5" customHeight="1">
      <c r="A7" s="166" t="s">
        <v>181</v>
      </c>
      <c r="B7" s="219">
        <v>1247</v>
      </c>
      <c r="C7" s="219">
        <v>881</v>
      </c>
      <c r="D7" s="163">
        <v>70.649558941459503</v>
      </c>
      <c r="E7" s="168">
        <v>-366</v>
      </c>
      <c r="F7" s="162"/>
    </row>
    <row r="8" spans="1:7" ht="18.75">
      <c r="A8" s="166" t="s">
        <v>290</v>
      </c>
      <c r="B8" s="219">
        <v>1118</v>
      </c>
      <c r="C8" s="219">
        <v>735</v>
      </c>
      <c r="D8" s="163">
        <v>65.742397137745982</v>
      </c>
      <c r="E8" s="168">
        <v>-383</v>
      </c>
      <c r="F8" s="162"/>
    </row>
    <row r="9" spans="1:7" ht="18.75">
      <c r="A9" s="167" t="s">
        <v>182</v>
      </c>
      <c r="B9" s="220">
        <v>150</v>
      </c>
      <c r="C9" s="220">
        <v>92</v>
      </c>
      <c r="D9" s="165">
        <v>61.333333333333329</v>
      </c>
      <c r="E9" s="222">
        <v>-58</v>
      </c>
      <c r="F9" s="162"/>
    </row>
    <row r="10" spans="1:7" ht="31.5" customHeight="1">
      <c r="A10" s="166" t="s">
        <v>183</v>
      </c>
      <c r="B10" s="219">
        <v>6</v>
      </c>
      <c r="C10" s="219">
        <v>0</v>
      </c>
      <c r="D10" s="163">
        <v>0</v>
      </c>
      <c r="E10" s="168">
        <v>-6</v>
      </c>
      <c r="F10" s="162"/>
    </row>
    <row r="11" spans="1:7" ht="43.5" customHeight="1">
      <c r="A11" s="166" t="s">
        <v>184</v>
      </c>
      <c r="B11" s="219">
        <v>17</v>
      </c>
      <c r="C11" s="219">
        <v>29</v>
      </c>
      <c r="D11" s="163">
        <v>170.58823529411765</v>
      </c>
      <c r="E11" s="168">
        <v>12</v>
      </c>
      <c r="F11" s="162"/>
    </row>
    <row r="12" spans="1:7" ht="37.5">
      <c r="A12" s="167" t="s">
        <v>185</v>
      </c>
      <c r="B12" s="220">
        <v>10435</v>
      </c>
      <c r="C12" s="220">
        <v>6357</v>
      </c>
      <c r="D12" s="165">
        <v>60.9</v>
      </c>
      <c r="E12" s="222">
        <v>-4078</v>
      </c>
      <c r="F12" s="162"/>
    </row>
    <row r="13" spans="1:7" ht="18.75">
      <c r="A13" s="239" t="s">
        <v>186</v>
      </c>
      <c r="B13" s="220">
        <v>6317</v>
      </c>
      <c r="C13" s="220">
        <v>3273</v>
      </c>
      <c r="D13" s="164">
        <v>51.8</v>
      </c>
      <c r="E13" s="223">
        <v>-3044</v>
      </c>
      <c r="F13" s="162"/>
    </row>
    <row r="14" spans="1:7" ht="36" customHeight="1">
      <c r="A14" s="167" t="s">
        <v>187</v>
      </c>
      <c r="B14" s="220">
        <v>6288</v>
      </c>
      <c r="C14" s="220">
        <v>3252</v>
      </c>
      <c r="D14" s="169">
        <v>51.717557251908396</v>
      </c>
      <c r="E14" s="222">
        <v>-3036</v>
      </c>
      <c r="F14" s="162"/>
    </row>
    <row r="15" spans="1:7" ht="39.75" customHeight="1">
      <c r="A15" s="167" t="s">
        <v>188</v>
      </c>
      <c r="B15" s="220">
        <v>981</v>
      </c>
      <c r="C15" s="220">
        <v>733</v>
      </c>
      <c r="D15" s="169">
        <v>74.71967380224261</v>
      </c>
      <c r="E15" s="222">
        <v>-248</v>
      </c>
      <c r="F15" s="162"/>
    </row>
    <row r="16" spans="1:7" ht="18.75">
      <c r="A16" s="240" t="s">
        <v>189</v>
      </c>
      <c r="B16" s="218">
        <v>2234</v>
      </c>
      <c r="C16" s="218">
        <v>1585</v>
      </c>
      <c r="D16" s="169">
        <v>70.948970456580128</v>
      </c>
      <c r="E16" s="222">
        <v>-649</v>
      </c>
      <c r="F16" s="162"/>
    </row>
    <row r="17" spans="1:7" ht="39.75" customHeight="1">
      <c r="A17" s="377" t="s">
        <v>136</v>
      </c>
      <c r="B17" s="378"/>
      <c r="C17" s="378"/>
      <c r="D17" s="378"/>
      <c r="E17" s="379"/>
      <c r="F17" s="162"/>
    </row>
    <row r="18" spans="1:7" ht="28.5" customHeight="1">
      <c r="A18" s="380"/>
      <c r="B18" s="381"/>
      <c r="C18" s="381"/>
      <c r="D18" s="381"/>
      <c r="E18" s="382"/>
      <c r="F18" s="162"/>
    </row>
    <row r="19" spans="1:7" ht="24" customHeight="1">
      <c r="A19" s="373" t="s">
        <v>134</v>
      </c>
      <c r="B19" s="364" t="s">
        <v>329</v>
      </c>
      <c r="C19" s="364" t="s">
        <v>330</v>
      </c>
      <c r="D19" s="366" t="s">
        <v>135</v>
      </c>
      <c r="E19" s="367"/>
      <c r="F19" s="162"/>
    </row>
    <row r="20" spans="1:7" ht="29.25" customHeight="1">
      <c r="A20" s="374"/>
      <c r="B20" s="365"/>
      <c r="C20" s="365"/>
      <c r="D20" s="159" t="s">
        <v>0</v>
      </c>
      <c r="E20" s="160" t="s">
        <v>202</v>
      </c>
      <c r="F20" s="162"/>
    </row>
    <row r="21" spans="1:7" ht="21.75" customHeight="1">
      <c r="A21" s="269" t="s">
        <v>251</v>
      </c>
      <c r="B21" s="270">
        <v>4837</v>
      </c>
      <c r="C21" s="270">
        <v>2989</v>
      </c>
      <c r="D21" s="270">
        <v>61.794500723588996</v>
      </c>
      <c r="E21" s="270">
        <v>-1848</v>
      </c>
      <c r="F21" s="162"/>
    </row>
    <row r="22" spans="1:7" ht="28.5" customHeight="1">
      <c r="A22" s="296" t="s">
        <v>210</v>
      </c>
      <c r="B22" s="219">
        <v>4261</v>
      </c>
      <c r="C22" s="219">
        <v>2559</v>
      </c>
      <c r="D22" s="235">
        <v>60.056324806383479</v>
      </c>
      <c r="E22" s="219">
        <v>-1702</v>
      </c>
      <c r="F22" s="162"/>
    </row>
    <row r="23" spans="1:7" ht="33.75" customHeight="1">
      <c r="A23" s="297" t="s">
        <v>187</v>
      </c>
      <c r="B23" s="219">
        <v>3619</v>
      </c>
      <c r="C23" s="219">
        <v>1013</v>
      </c>
      <c r="D23" s="235">
        <v>27.991157778391823</v>
      </c>
      <c r="E23" s="219">
        <v>-2606</v>
      </c>
      <c r="F23" s="162"/>
    </row>
    <row r="24" spans="1:7" ht="27.75" customHeight="1">
      <c r="A24" s="236" t="s">
        <v>195</v>
      </c>
      <c r="B24" s="234">
        <v>581</v>
      </c>
      <c r="C24" s="234">
        <v>506</v>
      </c>
      <c r="D24" s="237">
        <v>87.091222030981058</v>
      </c>
      <c r="E24" s="234">
        <v>-75</v>
      </c>
      <c r="F24" s="162"/>
    </row>
    <row r="25" spans="1:7" ht="30.75" customHeight="1">
      <c r="A25" s="238" t="s">
        <v>137</v>
      </c>
      <c r="B25" s="234">
        <v>8484</v>
      </c>
      <c r="C25" s="234">
        <v>9746</v>
      </c>
      <c r="D25" s="237">
        <v>114.87505893446487</v>
      </c>
      <c r="E25" s="234">
        <v>1262</v>
      </c>
      <c r="F25" s="162"/>
    </row>
    <row r="26" spans="1:7" ht="30.75" customHeight="1">
      <c r="A26" s="166" t="s">
        <v>207</v>
      </c>
      <c r="B26" s="219">
        <v>7</v>
      </c>
      <c r="C26" s="219">
        <v>5</v>
      </c>
      <c r="D26" s="368" t="s">
        <v>317</v>
      </c>
      <c r="E26" s="369"/>
      <c r="F26" s="162"/>
      <c r="G26" s="170"/>
    </row>
    <row r="27" spans="1:7" ht="33" customHeight="1">
      <c r="A27" s="370"/>
      <c r="B27" s="370"/>
      <c r="C27" s="370"/>
      <c r="D27" s="370"/>
      <c r="E27" s="370"/>
      <c r="F27" s="162"/>
    </row>
    <row r="28" spans="1:7" ht="34.5" customHeight="1"/>
    <row r="29" spans="1:7" ht="72.75" customHeight="1"/>
  </sheetData>
  <mergeCells count="13">
    <mergeCell ref="C19:C20"/>
    <mergeCell ref="D19:E19"/>
    <mergeCell ref="D26:E26"/>
    <mergeCell ref="A27:E27"/>
    <mergeCell ref="A1:E1"/>
    <mergeCell ref="A2:E2"/>
    <mergeCell ref="A3:A4"/>
    <mergeCell ref="B3:B4"/>
    <mergeCell ref="C3:C4"/>
    <mergeCell ref="D3:E3"/>
    <mergeCell ref="A17:E18"/>
    <mergeCell ref="A19:A20"/>
    <mergeCell ref="B19:B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W125"/>
  <sheetViews>
    <sheetView view="pageBreakPreview" zoomScale="75" zoomScaleNormal="75" zoomScaleSheetLayoutView="75" workbookViewId="0">
      <selection activeCell="J26" sqref="J26"/>
    </sheetView>
  </sheetViews>
  <sheetFormatPr defaultColWidth="9.140625" defaultRowHeight="12.75"/>
  <cols>
    <col min="1" max="1" width="18.7109375" style="177" customWidth="1"/>
    <col min="2" max="2" width="12.7109375" style="177" customWidth="1"/>
    <col min="3" max="3" width="10" style="177" customWidth="1"/>
    <col min="4" max="4" width="7.5703125" style="177" customWidth="1"/>
    <col min="5" max="5" width="9" style="177" customWidth="1"/>
    <col min="6" max="7" width="10.5703125" style="177" customWidth="1"/>
    <col min="8" max="8" width="8.42578125" style="177" customWidth="1"/>
    <col min="9" max="9" width="9.140625" style="177" customWidth="1"/>
    <col min="10" max="11" width="10.5703125" style="177" customWidth="1"/>
    <col min="12" max="12" width="8.28515625" style="177" customWidth="1"/>
    <col min="13" max="13" width="9.42578125" style="177" bestFit="1" customWidth="1"/>
    <col min="14" max="14" width="9.7109375" style="177" customWidth="1"/>
    <col min="15" max="15" width="6.5703125" style="177" customWidth="1"/>
    <col min="16" max="16" width="7.85546875" style="177" customWidth="1"/>
    <col min="17" max="17" width="7.140625" style="177" customWidth="1"/>
    <col min="18" max="19" width="8" style="177" customWidth="1"/>
    <col min="20" max="21" width="7.85546875" style="177" customWidth="1"/>
    <col min="22" max="23" width="7" style="177" customWidth="1"/>
    <col min="24" max="24" width="8.7109375" style="177" customWidth="1"/>
    <col min="25" max="25" width="7.85546875" style="177" customWidth="1"/>
    <col min="26" max="27" width="8.85546875" style="177" customWidth="1"/>
    <col min="28" max="28" width="7.140625" style="177" customWidth="1"/>
    <col min="29" max="29" width="9.42578125" style="177" customWidth="1"/>
    <col min="30" max="31" width="8.140625" style="177" customWidth="1"/>
    <col min="32" max="32" width="10.140625" style="177" customWidth="1"/>
    <col min="33" max="33" width="8.140625" style="177" customWidth="1"/>
    <col min="34" max="36" width="8.85546875" style="177" customWidth="1"/>
    <col min="37" max="37" width="9.28515625" style="177" customWidth="1"/>
    <col min="38" max="39" width="12.42578125" style="177" customWidth="1"/>
    <col min="40" max="40" width="8.28515625" style="177" customWidth="1"/>
    <col min="41" max="41" width="10.28515625" style="177" customWidth="1"/>
    <col min="42" max="42" width="10.42578125" style="177" customWidth="1"/>
    <col min="43" max="43" width="9.7109375" style="177" customWidth="1"/>
    <col min="44" max="44" width="8.5703125" style="177" customWidth="1"/>
    <col min="45" max="45" width="8" style="177" customWidth="1"/>
    <col min="46" max="46" width="10.7109375" style="177" customWidth="1"/>
    <col min="47" max="47" width="11.42578125" style="177" customWidth="1"/>
    <col min="48" max="48" width="8" style="177" customWidth="1"/>
    <col min="49" max="49" width="10.140625" style="177" customWidth="1"/>
    <col min="50" max="50" width="9.42578125" style="177" customWidth="1"/>
    <col min="51" max="51" width="9.140625" style="177" customWidth="1"/>
    <col min="52" max="52" width="6.7109375" style="177" customWidth="1"/>
    <col min="53" max="53" width="8.85546875" style="177" customWidth="1"/>
    <col min="54" max="55" width="8.42578125" style="177" customWidth="1"/>
    <col min="56" max="56" width="7" style="177" customWidth="1"/>
    <col min="57" max="57" width="8.7109375" style="177" customWidth="1"/>
    <col min="58" max="58" width="8.5703125" style="177" customWidth="1"/>
    <col min="59" max="59" width="8.42578125" style="177" customWidth="1"/>
    <col min="60" max="60" width="6.7109375" style="177" customWidth="1"/>
    <col min="61" max="61" width="8.42578125" style="177" customWidth="1"/>
    <col min="62" max="62" width="8.28515625" style="177" customWidth="1"/>
    <col min="63" max="63" width="7.7109375" style="177" customWidth="1"/>
    <col min="64" max="64" width="6.42578125" style="177" customWidth="1"/>
    <col min="65" max="65" width="7.42578125" style="177" customWidth="1"/>
    <col min="66" max="67" width="7.7109375" style="177" customWidth="1"/>
    <col min="68" max="68" width="7.140625" style="177" customWidth="1"/>
    <col min="69" max="69" width="6.140625" style="177" customWidth="1"/>
    <col min="70" max="71" width="5.7109375" style="177" customWidth="1"/>
    <col min="72" max="72" width="5.85546875" style="177" customWidth="1"/>
    <col min="73" max="16384" width="9.140625" style="177"/>
  </cols>
  <sheetData>
    <row r="1" spans="1:153" ht="21.75" customHeight="1">
      <c r="A1" s="172"/>
      <c r="B1" s="412" t="s">
        <v>190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173"/>
      <c r="S1" s="173"/>
      <c r="T1" s="173"/>
      <c r="U1" s="173"/>
      <c r="V1" s="175"/>
      <c r="W1" s="175"/>
      <c r="X1" s="175"/>
      <c r="Y1" s="173"/>
      <c r="Z1" s="173"/>
      <c r="AA1" s="173"/>
      <c r="AB1" s="173"/>
      <c r="AC1" s="173"/>
      <c r="AE1" s="298"/>
      <c r="AF1" s="174"/>
      <c r="AG1" s="176" t="s">
        <v>138</v>
      </c>
      <c r="AH1" s="298"/>
      <c r="AI1" s="175"/>
      <c r="AJ1" s="175"/>
      <c r="AK1" s="175"/>
      <c r="AL1" s="175"/>
      <c r="AM1" s="175"/>
      <c r="AN1" s="175"/>
      <c r="AO1" s="176"/>
      <c r="AP1" s="175"/>
      <c r="AQ1" s="173"/>
      <c r="AR1" s="173"/>
      <c r="AS1" s="173"/>
      <c r="AT1" s="173"/>
      <c r="AU1" s="173"/>
      <c r="AV1" s="173"/>
      <c r="AW1" s="176" t="s">
        <v>138</v>
      </c>
      <c r="AX1" s="295"/>
      <c r="AY1" s="295"/>
      <c r="AZ1" s="295"/>
      <c r="BA1" s="295"/>
      <c r="BB1" s="295"/>
      <c r="BC1" s="295"/>
      <c r="BD1" s="176"/>
      <c r="BE1" s="295"/>
      <c r="BF1" s="295"/>
      <c r="BG1" s="295"/>
      <c r="BH1" s="295"/>
      <c r="BI1" s="295"/>
      <c r="BJ1" s="295"/>
      <c r="BK1" s="295"/>
      <c r="BL1" s="176" t="s">
        <v>138</v>
      </c>
      <c r="BM1" s="176"/>
      <c r="BN1" s="295"/>
      <c r="BO1" s="295"/>
      <c r="BQ1" s="176"/>
      <c r="BR1" s="295"/>
      <c r="BS1" s="295"/>
      <c r="BU1" s="176"/>
      <c r="BV1" s="295"/>
      <c r="BW1" s="295"/>
      <c r="BY1" s="176"/>
      <c r="BZ1" s="176"/>
      <c r="CA1" s="176"/>
      <c r="CB1" s="176"/>
      <c r="CC1" s="176"/>
      <c r="CD1" s="176"/>
      <c r="CE1" s="176"/>
      <c r="CG1" s="176"/>
      <c r="CI1" s="295"/>
      <c r="CJ1" s="295"/>
      <c r="CK1" s="295"/>
      <c r="CL1" s="295"/>
      <c r="CM1" s="295"/>
      <c r="CN1" s="295"/>
      <c r="CO1" s="295"/>
      <c r="CP1" s="295"/>
      <c r="CQ1" s="295"/>
      <c r="CS1" s="295"/>
      <c r="CT1" s="176"/>
      <c r="CU1" s="295"/>
      <c r="CV1" s="295"/>
      <c r="CX1" s="176"/>
      <c r="CY1" s="176"/>
      <c r="CZ1" s="176"/>
      <c r="DA1" s="176"/>
      <c r="DB1" s="295"/>
      <c r="DC1" s="295"/>
      <c r="DD1" s="295"/>
      <c r="DE1" s="295"/>
      <c r="DF1" s="295"/>
      <c r="DG1" s="295"/>
      <c r="DI1" s="295"/>
      <c r="DJ1" s="295"/>
      <c r="DK1" s="176"/>
      <c r="DL1" s="295"/>
      <c r="DM1" s="295"/>
      <c r="DN1" s="295"/>
      <c r="DP1" s="295"/>
      <c r="DQ1" s="295"/>
      <c r="DR1" s="295"/>
      <c r="DT1" s="176"/>
      <c r="DU1" s="176"/>
      <c r="DV1" s="176"/>
      <c r="DW1" s="176"/>
      <c r="DX1" s="176"/>
      <c r="DY1" s="176"/>
      <c r="EA1" s="178"/>
      <c r="EC1" s="178"/>
      <c r="ED1" s="178"/>
      <c r="EE1" s="178"/>
      <c r="EG1" s="178"/>
      <c r="EH1" s="178"/>
      <c r="EJ1" s="176"/>
      <c r="EL1" s="176"/>
      <c r="EN1" s="176"/>
      <c r="ET1" s="176"/>
      <c r="EW1" s="176"/>
    </row>
    <row r="2" spans="1:153" ht="21.75" customHeight="1">
      <c r="A2" s="179"/>
      <c r="B2" s="411" t="s">
        <v>318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180"/>
      <c r="S2" s="180"/>
      <c r="T2" s="180"/>
      <c r="U2" s="180"/>
      <c r="V2" s="180"/>
      <c r="W2" s="180"/>
      <c r="X2" s="180"/>
      <c r="Y2" s="182"/>
      <c r="Z2" s="182"/>
      <c r="AA2" s="182"/>
      <c r="AB2" s="180"/>
      <c r="AC2" s="180"/>
      <c r="AD2" s="180"/>
      <c r="AE2" s="180"/>
      <c r="AF2" s="180"/>
      <c r="AG2" s="181"/>
      <c r="AH2" s="181"/>
      <c r="AI2" s="181"/>
      <c r="AJ2" s="181"/>
      <c r="AK2" s="181"/>
      <c r="AL2" s="182"/>
      <c r="AM2" s="182"/>
      <c r="AN2" s="182"/>
      <c r="AO2" s="182"/>
      <c r="AP2" s="182"/>
      <c r="AQ2" s="182"/>
      <c r="AR2" s="182"/>
      <c r="AS2" s="182"/>
      <c r="AT2" s="180"/>
      <c r="AU2" s="180"/>
      <c r="AV2" s="180"/>
      <c r="AW2" s="180"/>
      <c r="AX2" s="180"/>
      <c r="AY2" s="180"/>
      <c r="AZ2" s="183"/>
      <c r="BA2" s="183"/>
      <c r="BB2" s="184"/>
      <c r="BC2" s="184"/>
      <c r="BD2" s="183"/>
      <c r="BE2" s="183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J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401"/>
      <c r="DI2" s="401"/>
      <c r="DJ2" s="401"/>
      <c r="DK2" s="401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5"/>
      <c r="EH2" s="185"/>
      <c r="EI2" s="185"/>
      <c r="EJ2" s="185"/>
      <c r="EK2" s="185"/>
      <c r="EL2" s="185"/>
      <c r="EM2" s="185"/>
      <c r="EN2" s="185"/>
      <c r="EO2" s="185"/>
      <c r="EP2" s="185"/>
    </row>
    <row r="3" spans="1:153" ht="21" customHeight="1">
      <c r="A3" s="398"/>
      <c r="B3" s="387" t="s">
        <v>252</v>
      </c>
      <c r="C3" s="388"/>
      <c r="D3" s="388"/>
      <c r="E3" s="389"/>
      <c r="F3" s="387" t="s">
        <v>211</v>
      </c>
      <c r="G3" s="388"/>
      <c r="H3" s="388"/>
      <c r="I3" s="389"/>
      <c r="J3" s="387" t="s">
        <v>139</v>
      </c>
      <c r="K3" s="388"/>
      <c r="L3" s="388"/>
      <c r="M3" s="389"/>
      <c r="N3" s="387" t="s">
        <v>140</v>
      </c>
      <c r="O3" s="388"/>
      <c r="P3" s="388"/>
      <c r="Q3" s="389"/>
      <c r="R3" s="387" t="s">
        <v>141</v>
      </c>
      <c r="S3" s="388"/>
      <c r="T3" s="388"/>
      <c r="U3" s="389"/>
      <c r="V3" s="387" t="s">
        <v>142</v>
      </c>
      <c r="W3" s="388"/>
      <c r="X3" s="388"/>
      <c r="Y3" s="389"/>
      <c r="Z3" s="387" t="s">
        <v>143</v>
      </c>
      <c r="AA3" s="388"/>
      <c r="AB3" s="388"/>
      <c r="AC3" s="389"/>
      <c r="AD3" s="387" t="s">
        <v>144</v>
      </c>
      <c r="AE3" s="388"/>
      <c r="AF3" s="388"/>
      <c r="AG3" s="389"/>
      <c r="AH3" s="402" t="s">
        <v>145</v>
      </c>
      <c r="AI3" s="403"/>
      <c r="AJ3" s="403"/>
      <c r="AK3" s="404"/>
      <c r="AL3" s="387" t="s">
        <v>1</v>
      </c>
      <c r="AM3" s="388"/>
      <c r="AN3" s="388"/>
      <c r="AO3" s="389"/>
      <c r="AP3" s="387" t="s">
        <v>253</v>
      </c>
      <c r="AQ3" s="388"/>
      <c r="AR3" s="388"/>
      <c r="AS3" s="389"/>
      <c r="AT3" s="387" t="s">
        <v>212</v>
      </c>
      <c r="AU3" s="388"/>
      <c r="AV3" s="388"/>
      <c r="AW3" s="389"/>
      <c r="AX3" s="387" t="s">
        <v>146</v>
      </c>
      <c r="AY3" s="388"/>
      <c r="AZ3" s="388"/>
      <c r="BA3" s="389"/>
      <c r="BB3" s="387" t="s">
        <v>147</v>
      </c>
      <c r="BC3" s="388"/>
      <c r="BD3" s="388"/>
      <c r="BE3" s="389"/>
      <c r="BF3" s="387" t="s">
        <v>137</v>
      </c>
      <c r="BG3" s="388"/>
      <c r="BH3" s="388"/>
      <c r="BI3" s="389"/>
      <c r="BJ3" s="387" t="s">
        <v>148</v>
      </c>
      <c r="BK3" s="388"/>
      <c r="BL3" s="389"/>
    </row>
    <row r="4" spans="1:153" ht="32.25" customHeight="1">
      <c r="A4" s="399"/>
      <c r="B4" s="390"/>
      <c r="C4" s="391"/>
      <c r="D4" s="391"/>
      <c r="E4" s="392"/>
      <c r="F4" s="390"/>
      <c r="G4" s="391"/>
      <c r="H4" s="391"/>
      <c r="I4" s="392"/>
      <c r="J4" s="390"/>
      <c r="K4" s="391"/>
      <c r="L4" s="391"/>
      <c r="M4" s="392"/>
      <c r="N4" s="390"/>
      <c r="O4" s="391"/>
      <c r="P4" s="391"/>
      <c r="Q4" s="392"/>
      <c r="R4" s="390"/>
      <c r="S4" s="391"/>
      <c r="T4" s="391"/>
      <c r="U4" s="392"/>
      <c r="V4" s="390"/>
      <c r="W4" s="391"/>
      <c r="X4" s="391"/>
      <c r="Y4" s="392"/>
      <c r="Z4" s="390"/>
      <c r="AA4" s="391"/>
      <c r="AB4" s="391"/>
      <c r="AC4" s="392"/>
      <c r="AD4" s="390"/>
      <c r="AE4" s="391"/>
      <c r="AF4" s="391"/>
      <c r="AG4" s="392"/>
      <c r="AH4" s="405"/>
      <c r="AI4" s="406"/>
      <c r="AJ4" s="406"/>
      <c r="AK4" s="407"/>
      <c r="AL4" s="390"/>
      <c r="AM4" s="391"/>
      <c r="AN4" s="391"/>
      <c r="AO4" s="392"/>
      <c r="AP4" s="390"/>
      <c r="AQ4" s="391"/>
      <c r="AR4" s="391"/>
      <c r="AS4" s="392"/>
      <c r="AT4" s="390"/>
      <c r="AU4" s="391"/>
      <c r="AV4" s="391"/>
      <c r="AW4" s="392"/>
      <c r="AX4" s="390"/>
      <c r="AY4" s="391"/>
      <c r="AZ4" s="391"/>
      <c r="BA4" s="392"/>
      <c r="BB4" s="390"/>
      <c r="BC4" s="391"/>
      <c r="BD4" s="391"/>
      <c r="BE4" s="392"/>
      <c r="BF4" s="390"/>
      <c r="BG4" s="391"/>
      <c r="BH4" s="391"/>
      <c r="BI4" s="392"/>
      <c r="BJ4" s="390"/>
      <c r="BK4" s="391"/>
      <c r="BL4" s="392"/>
    </row>
    <row r="5" spans="1:153" ht="108.75" customHeight="1">
      <c r="A5" s="399"/>
      <c r="B5" s="393"/>
      <c r="C5" s="394"/>
      <c r="D5" s="394"/>
      <c r="E5" s="395"/>
      <c r="F5" s="393"/>
      <c r="G5" s="394"/>
      <c r="H5" s="394"/>
      <c r="I5" s="395"/>
      <c r="J5" s="393"/>
      <c r="K5" s="394"/>
      <c r="L5" s="394"/>
      <c r="M5" s="395"/>
      <c r="N5" s="393"/>
      <c r="O5" s="394"/>
      <c r="P5" s="394"/>
      <c r="Q5" s="395"/>
      <c r="R5" s="393"/>
      <c r="S5" s="394"/>
      <c r="T5" s="394"/>
      <c r="U5" s="395"/>
      <c r="V5" s="393"/>
      <c r="W5" s="394"/>
      <c r="X5" s="394"/>
      <c r="Y5" s="395"/>
      <c r="Z5" s="393"/>
      <c r="AA5" s="394"/>
      <c r="AB5" s="394"/>
      <c r="AC5" s="395"/>
      <c r="AD5" s="393"/>
      <c r="AE5" s="394"/>
      <c r="AF5" s="394"/>
      <c r="AG5" s="395"/>
      <c r="AH5" s="408"/>
      <c r="AI5" s="409"/>
      <c r="AJ5" s="409"/>
      <c r="AK5" s="410"/>
      <c r="AL5" s="393"/>
      <c r="AM5" s="394"/>
      <c r="AN5" s="394"/>
      <c r="AO5" s="395"/>
      <c r="AP5" s="393"/>
      <c r="AQ5" s="394"/>
      <c r="AR5" s="394"/>
      <c r="AS5" s="395"/>
      <c r="AT5" s="393"/>
      <c r="AU5" s="394"/>
      <c r="AV5" s="394"/>
      <c r="AW5" s="395"/>
      <c r="AX5" s="393"/>
      <c r="AY5" s="394"/>
      <c r="AZ5" s="394"/>
      <c r="BA5" s="395"/>
      <c r="BB5" s="393"/>
      <c r="BC5" s="394"/>
      <c r="BD5" s="394"/>
      <c r="BE5" s="395"/>
      <c r="BF5" s="393"/>
      <c r="BG5" s="394"/>
      <c r="BH5" s="394"/>
      <c r="BI5" s="395"/>
      <c r="BJ5" s="393"/>
      <c r="BK5" s="394"/>
      <c r="BL5" s="395"/>
    </row>
    <row r="6" spans="1:153" ht="48.75" customHeight="1">
      <c r="A6" s="399"/>
      <c r="B6" s="383">
        <v>2022</v>
      </c>
      <c r="C6" s="383">
        <v>2023</v>
      </c>
      <c r="D6" s="396" t="s">
        <v>149</v>
      </c>
      <c r="E6" s="397"/>
      <c r="F6" s="383">
        <v>2022</v>
      </c>
      <c r="G6" s="383">
        <v>2023</v>
      </c>
      <c r="H6" s="396" t="s">
        <v>149</v>
      </c>
      <c r="I6" s="397"/>
      <c r="J6" s="383">
        <v>2022</v>
      </c>
      <c r="K6" s="383">
        <v>2023</v>
      </c>
      <c r="L6" s="396" t="s">
        <v>149</v>
      </c>
      <c r="M6" s="397"/>
      <c r="N6" s="383">
        <v>2022</v>
      </c>
      <c r="O6" s="383">
        <v>2023</v>
      </c>
      <c r="P6" s="396" t="s">
        <v>149</v>
      </c>
      <c r="Q6" s="397"/>
      <c r="R6" s="383">
        <v>2022</v>
      </c>
      <c r="S6" s="383">
        <v>2023</v>
      </c>
      <c r="T6" s="396" t="s">
        <v>149</v>
      </c>
      <c r="U6" s="397"/>
      <c r="V6" s="383">
        <v>2022</v>
      </c>
      <c r="W6" s="383">
        <v>2023</v>
      </c>
      <c r="X6" s="396" t="s">
        <v>149</v>
      </c>
      <c r="Y6" s="397"/>
      <c r="Z6" s="383">
        <v>2022</v>
      </c>
      <c r="AA6" s="383">
        <v>2023</v>
      </c>
      <c r="AB6" s="396" t="s">
        <v>149</v>
      </c>
      <c r="AC6" s="397"/>
      <c r="AD6" s="383">
        <v>2022</v>
      </c>
      <c r="AE6" s="383">
        <v>2023</v>
      </c>
      <c r="AF6" s="396" t="s">
        <v>149</v>
      </c>
      <c r="AG6" s="397"/>
      <c r="AH6" s="383">
        <v>2022</v>
      </c>
      <c r="AI6" s="383">
        <v>2023</v>
      </c>
      <c r="AJ6" s="396" t="s">
        <v>149</v>
      </c>
      <c r="AK6" s="397"/>
      <c r="AL6" s="383">
        <v>2022</v>
      </c>
      <c r="AM6" s="383">
        <v>2023</v>
      </c>
      <c r="AN6" s="396" t="s">
        <v>149</v>
      </c>
      <c r="AO6" s="397"/>
      <c r="AP6" s="383">
        <v>2022</v>
      </c>
      <c r="AQ6" s="383">
        <v>2023</v>
      </c>
      <c r="AR6" s="396" t="s">
        <v>149</v>
      </c>
      <c r="AS6" s="397"/>
      <c r="AT6" s="383">
        <v>2022</v>
      </c>
      <c r="AU6" s="383">
        <v>2023</v>
      </c>
      <c r="AV6" s="396" t="s">
        <v>149</v>
      </c>
      <c r="AW6" s="397"/>
      <c r="AX6" s="383">
        <v>2022</v>
      </c>
      <c r="AY6" s="383">
        <v>2023</v>
      </c>
      <c r="AZ6" s="396" t="s">
        <v>149</v>
      </c>
      <c r="BA6" s="397"/>
      <c r="BB6" s="383">
        <v>2022</v>
      </c>
      <c r="BC6" s="383">
        <v>2023</v>
      </c>
      <c r="BD6" s="396" t="s">
        <v>149</v>
      </c>
      <c r="BE6" s="397"/>
      <c r="BF6" s="383">
        <v>2022</v>
      </c>
      <c r="BG6" s="383">
        <v>2023</v>
      </c>
      <c r="BH6" s="396" t="s">
        <v>149</v>
      </c>
      <c r="BI6" s="397"/>
      <c r="BJ6" s="383">
        <v>2022</v>
      </c>
      <c r="BK6" s="383">
        <v>2023</v>
      </c>
      <c r="BL6" s="385" t="s">
        <v>3</v>
      </c>
    </row>
    <row r="7" spans="1:153" s="187" customFormat="1" ht="30.75" customHeight="1">
      <c r="A7" s="400"/>
      <c r="B7" s="384"/>
      <c r="C7" s="384"/>
      <c r="D7" s="302" t="s">
        <v>0</v>
      </c>
      <c r="E7" s="302" t="s">
        <v>3</v>
      </c>
      <c r="F7" s="384"/>
      <c r="G7" s="384"/>
      <c r="H7" s="302" t="s">
        <v>0</v>
      </c>
      <c r="I7" s="302" t="s">
        <v>3</v>
      </c>
      <c r="J7" s="384"/>
      <c r="K7" s="384"/>
      <c r="L7" s="302" t="s">
        <v>0</v>
      </c>
      <c r="M7" s="302" t="s">
        <v>3</v>
      </c>
      <c r="N7" s="384"/>
      <c r="O7" s="384"/>
      <c r="P7" s="302" t="s">
        <v>0</v>
      </c>
      <c r="Q7" s="302" t="s">
        <v>3</v>
      </c>
      <c r="R7" s="384"/>
      <c r="S7" s="384"/>
      <c r="T7" s="302" t="s">
        <v>0</v>
      </c>
      <c r="U7" s="302" t="s">
        <v>3</v>
      </c>
      <c r="V7" s="384"/>
      <c r="W7" s="384"/>
      <c r="X7" s="302" t="s">
        <v>0</v>
      </c>
      <c r="Y7" s="302" t="s">
        <v>3</v>
      </c>
      <c r="Z7" s="384"/>
      <c r="AA7" s="384"/>
      <c r="AB7" s="302" t="s">
        <v>0</v>
      </c>
      <c r="AC7" s="302" t="s">
        <v>3</v>
      </c>
      <c r="AD7" s="384"/>
      <c r="AE7" s="384"/>
      <c r="AF7" s="302" t="s">
        <v>0</v>
      </c>
      <c r="AG7" s="302" t="s">
        <v>3</v>
      </c>
      <c r="AH7" s="384"/>
      <c r="AI7" s="384"/>
      <c r="AJ7" s="302" t="s">
        <v>0</v>
      </c>
      <c r="AK7" s="302" t="s">
        <v>3</v>
      </c>
      <c r="AL7" s="384"/>
      <c r="AM7" s="384"/>
      <c r="AN7" s="302" t="s">
        <v>0</v>
      </c>
      <c r="AO7" s="302" t="s">
        <v>3</v>
      </c>
      <c r="AP7" s="384"/>
      <c r="AQ7" s="384"/>
      <c r="AR7" s="302" t="s">
        <v>0</v>
      </c>
      <c r="AS7" s="302" t="s">
        <v>3</v>
      </c>
      <c r="AT7" s="384"/>
      <c r="AU7" s="384"/>
      <c r="AV7" s="302" t="s">
        <v>0</v>
      </c>
      <c r="AW7" s="302" t="s">
        <v>3</v>
      </c>
      <c r="AX7" s="384"/>
      <c r="AY7" s="384"/>
      <c r="AZ7" s="302" t="s">
        <v>0</v>
      </c>
      <c r="BA7" s="302" t="s">
        <v>3</v>
      </c>
      <c r="BB7" s="384"/>
      <c r="BC7" s="384"/>
      <c r="BD7" s="186" t="s">
        <v>0</v>
      </c>
      <c r="BE7" s="186" t="s">
        <v>3</v>
      </c>
      <c r="BF7" s="384"/>
      <c r="BG7" s="384"/>
      <c r="BH7" s="186" t="s">
        <v>0</v>
      </c>
      <c r="BI7" s="186" t="s">
        <v>3</v>
      </c>
      <c r="BJ7" s="384"/>
      <c r="BK7" s="384"/>
      <c r="BL7" s="386"/>
    </row>
    <row r="8" spans="1:153" ht="12.75" customHeight="1">
      <c r="A8" s="188" t="s">
        <v>4</v>
      </c>
      <c r="B8" s="299">
        <v>1</v>
      </c>
      <c r="C8" s="299">
        <v>2</v>
      </c>
      <c r="D8" s="299">
        <v>3</v>
      </c>
      <c r="E8" s="299">
        <v>4</v>
      </c>
      <c r="F8" s="299">
        <v>5</v>
      </c>
      <c r="G8" s="299">
        <v>6</v>
      </c>
      <c r="H8" s="299">
        <v>7</v>
      </c>
      <c r="I8" s="299">
        <v>8</v>
      </c>
      <c r="J8" s="299">
        <v>9</v>
      </c>
      <c r="K8" s="299">
        <v>10</v>
      </c>
      <c r="L8" s="299">
        <v>11</v>
      </c>
      <c r="M8" s="299">
        <v>12</v>
      </c>
      <c r="N8" s="299">
        <v>13</v>
      </c>
      <c r="O8" s="299">
        <v>14</v>
      </c>
      <c r="P8" s="299">
        <v>15</v>
      </c>
      <c r="Q8" s="299">
        <v>16</v>
      </c>
      <c r="R8" s="299">
        <v>17</v>
      </c>
      <c r="S8" s="299">
        <v>18</v>
      </c>
      <c r="T8" s="299">
        <v>19</v>
      </c>
      <c r="U8" s="299">
        <v>20</v>
      </c>
      <c r="V8" s="299">
        <v>21</v>
      </c>
      <c r="W8" s="299">
        <v>22</v>
      </c>
      <c r="X8" s="299">
        <v>23</v>
      </c>
      <c r="Y8" s="299">
        <v>24</v>
      </c>
      <c r="Z8" s="299">
        <v>25</v>
      </c>
      <c r="AA8" s="299">
        <v>26</v>
      </c>
      <c r="AB8" s="299">
        <v>27</v>
      </c>
      <c r="AC8" s="299">
        <v>28</v>
      </c>
      <c r="AD8" s="299">
        <v>29</v>
      </c>
      <c r="AE8" s="299">
        <v>30</v>
      </c>
      <c r="AF8" s="299">
        <v>31</v>
      </c>
      <c r="AG8" s="299">
        <v>32</v>
      </c>
      <c r="AH8" s="299">
        <v>33</v>
      </c>
      <c r="AI8" s="299">
        <v>34</v>
      </c>
      <c r="AJ8" s="299">
        <v>35</v>
      </c>
      <c r="AK8" s="299">
        <v>36</v>
      </c>
      <c r="AL8" s="299">
        <v>37</v>
      </c>
      <c r="AM8" s="299">
        <v>38</v>
      </c>
      <c r="AN8" s="299">
        <v>39</v>
      </c>
      <c r="AO8" s="299">
        <v>40</v>
      </c>
      <c r="AP8" s="299">
        <v>41</v>
      </c>
      <c r="AQ8" s="299">
        <v>42</v>
      </c>
      <c r="AR8" s="299">
        <v>43</v>
      </c>
      <c r="AS8" s="299">
        <v>44</v>
      </c>
      <c r="AT8" s="299">
        <v>45</v>
      </c>
      <c r="AU8" s="299">
        <v>46</v>
      </c>
      <c r="AV8" s="299">
        <v>47</v>
      </c>
      <c r="AW8" s="299">
        <v>48</v>
      </c>
      <c r="AX8" s="299">
        <v>49</v>
      </c>
      <c r="AY8" s="299">
        <v>50</v>
      </c>
      <c r="AZ8" s="299">
        <v>51</v>
      </c>
      <c r="BA8" s="299">
        <v>52</v>
      </c>
      <c r="BB8" s="299">
        <v>53</v>
      </c>
      <c r="BC8" s="299">
        <v>54</v>
      </c>
      <c r="BD8" s="299">
        <v>55</v>
      </c>
      <c r="BE8" s="299">
        <v>56</v>
      </c>
      <c r="BF8" s="299">
        <v>57</v>
      </c>
      <c r="BG8" s="299">
        <v>58</v>
      </c>
      <c r="BH8" s="299">
        <v>59</v>
      </c>
      <c r="BI8" s="299">
        <v>60</v>
      </c>
      <c r="BJ8" s="299">
        <v>61</v>
      </c>
      <c r="BK8" s="299">
        <v>62</v>
      </c>
      <c r="BL8" s="299">
        <v>63</v>
      </c>
    </row>
    <row r="9" spans="1:153" s="284" customFormat="1" ht="12.75" customHeight="1">
      <c r="A9" s="224" t="s">
        <v>5</v>
      </c>
      <c r="B9" s="280">
        <v>7965</v>
      </c>
      <c r="C9" s="271">
        <v>6526</v>
      </c>
      <c r="D9" s="279">
        <v>81.933458882611419</v>
      </c>
      <c r="E9" s="300">
        <v>-1439</v>
      </c>
      <c r="F9" s="271">
        <v>6916</v>
      </c>
      <c r="G9" s="271">
        <v>5563</v>
      </c>
      <c r="H9" s="279">
        <v>80.436668594563329</v>
      </c>
      <c r="I9" s="280">
        <v>-1353</v>
      </c>
      <c r="J9" s="271">
        <v>1247</v>
      </c>
      <c r="K9" s="271">
        <v>881</v>
      </c>
      <c r="L9" s="279">
        <v>70.649558941459503</v>
      </c>
      <c r="M9" s="280">
        <v>-366</v>
      </c>
      <c r="N9" s="271">
        <v>1118</v>
      </c>
      <c r="O9" s="271">
        <v>735</v>
      </c>
      <c r="P9" s="279">
        <v>65.742397137745982</v>
      </c>
      <c r="Q9" s="280">
        <v>-383</v>
      </c>
      <c r="R9" s="280">
        <v>150</v>
      </c>
      <c r="S9" s="280">
        <v>92</v>
      </c>
      <c r="T9" s="279">
        <v>61.333333333333329</v>
      </c>
      <c r="U9" s="279">
        <v>-58</v>
      </c>
      <c r="V9" s="280">
        <v>6</v>
      </c>
      <c r="W9" s="280">
        <v>0</v>
      </c>
      <c r="X9" s="279">
        <v>0</v>
      </c>
      <c r="Y9" s="280">
        <v>-6</v>
      </c>
      <c r="Z9" s="280">
        <v>17</v>
      </c>
      <c r="AA9" s="280">
        <v>29</v>
      </c>
      <c r="AB9" s="279">
        <v>170.58823529411765</v>
      </c>
      <c r="AC9" s="280">
        <v>12</v>
      </c>
      <c r="AD9" s="280">
        <v>6288</v>
      </c>
      <c r="AE9" s="280">
        <v>3252</v>
      </c>
      <c r="AF9" s="279">
        <v>51.717557251908396</v>
      </c>
      <c r="AG9" s="280">
        <v>-3036</v>
      </c>
      <c r="AH9" s="281">
        <v>981</v>
      </c>
      <c r="AI9" s="281">
        <v>733</v>
      </c>
      <c r="AJ9" s="282">
        <v>74.71967380224261</v>
      </c>
      <c r="AK9" s="281">
        <v>-248</v>
      </c>
      <c r="AL9" s="281">
        <v>2234</v>
      </c>
      <c r="AM9" s="281">
        <v>1585</v>
      </c>
      <c r="AN9" s="282">
        <v>70.948970456580128</v>
      </c>
      <c r="AO9" s="281">
        <v>-649</v>
      </c>
      <c r="AP9" s="271">
        <v>4837</v>
      </c>
      <c r="AQ9" s="271">
        <v>2989</v>
      </c>
      <c r="AR9" s="283">
        <v>61.794500723588996</v>
      </c>
      <c r="AS9" s="271">
        <v>-1848</v>
      </c>
      <c r="AT9" s="271">
        <v>4261</v>
      </c>
      <c r="AU9" s="271">
        <v>2559</v>
      </c>
      <c r="AV9" s="283">
        <v>60.056324806383479</v>
      </c>
      <c r="AW9" s="271">
        <v>-1702</v>
      </c>
      <c r="AX9" s="271">
        <v>3619</v>
      </c>
      <c r="AY9" s="271">
        <v>1013</v>
      </c>
      <c r="AZ9" s="283">
        <v>27.991157778391823</v>
      </c>
      <c r="BA9" s="271">
        <v>-2606</v>
      </c>
      <c r="BB9" s="271">
        <v>581</v>
      </c>
      <c r="BC9" s="271">
        <v>506</v>
      </c>
      <c r="BD9" s="283">
        <v>87.091222030981058</v>
      </c>
      <c r="BE9" s="271">
        <v>-75</v>
      </c>
      <c r="BF9" s="271">
        <v>8484</v>
      </c>
      <c r="BG9" s="271">
        <v>9746</v>
      </c>
      <c r="BH9" s="283">
        <v>114.87505893446487</v>
      </c>
      <c r="BI9" s="271">
        <v>1262</v>
      </c>
      <c r="BJ9" s="271">
        <v>7</v>
      </c>
      <c r="BK9" s="271">
        <v>5</v>
      </c>
      <c r="BL9" s="271">
        <v>-2</v>
      </c>
    </row>
    <row r="10" spans="1:153" s="265" customFormat="1" ht="17.25" customHeight="1">
      <c r="A10" s="304" t="s">
        <v>255</v>
      </c>
      <c r="B10" s="272">
        <v>1910</v>
      </c>
      <c r="C10" s="272">
        <v>1476</v>
      </c>
      <c r="D10" s="261">
        <v>77.277486910994767</v>
      </c>
      <c r="E10" s="301">
        <v>-434</v>
      </c>
      <c r="F10" s="272">
        <v>1551</v>
      </c>
      <c r="G10" s="272">
        <v>1186</v>
      </c>
      <c r="H10" s="261">
        <v>76.466795615731783</v>
      </c>
      <c r="I10" s="262">
        <v>-365</v>
      </c>
      <c r="J10" s="272">
        <v>282</v>
      </c>
      <c r="K10" s="272">
        <v>192</v>
      </c>
      <c r="L10" s="261">
        <v>68.085106382978722</v>
      </c>
      <c r="M10" s="262">
        <v>-90</v>
      </c>
      <c r="N10" s="272">
        <v>261</v>
      </c>
      <c r="O10" s="272">
        <v>176</v>
      </c>
      <c r="P10" s="261">
        <v>67.432950191570882</v>
      </c>
      <c r="Q10" s="262">
        <v>-85</v>
      </c>
      <c r="R10" s="260">
        <v>39</v>
      </c>
      <c r="S10" s="260">
        <v>16</v>
      </c>
      <c r="T10" s="261">
        <v>41.025641025641022</v>
      </c>
      <c r="U10" s="261">
        <v>-23</v>
      </c>
      <c r="V10" s="260">
        <v>1</v>
      </c>
      <c r="W10" s="260">
        <v>0</v>
      </c>
      <c r="X10" s="261">
        <v>0</v>
      </c>
      <c r="Y10" s="262">
        <v>-1</v>
      </c>
      <c r="Z10" s="260">
        <v>3</v>
      </c>
      <c r="AA10" s="260">
        <v>3</v>
      </c>
      <c r="AB10" s="261">
        <v>100</v>
      </c>
      <c r="AC10" s="262">
        <v>0</v>
      </c>
      <c r="AD10" s="260">
        <v>1410</v>
      </c>
      <c r="AE10" s="260">
        <v>670</v>
      </c>
      <c r="AF10" s="261">
        <v>47.5177304964539</v>
      </c>
      <c r="AG10" s="262">
        <v>-740</v>
      </c>
      <c r="AH10" s="263">
        <v>271</v>
      </c>
      <c r="AI10" s="263">
        <v>161</v>
      </c>
      <c r="AJ10" s="285">
        <v>59.409594095940953</v>
      </c>
      <c r="AK10" s="264">
        <v>-110</v>
      </c>
      <c r="AL10" s="263">
        <v>654</v>
      </c>
      <c r="AM10" s="263">
        <v>349</v>
      </c>
      <c r="AN10" s="285">
        <v>53.363914373088683</v>
      </c>
      <c r="AO10" s="264">
        <v>-305</v>
      </c>
      <c r="AP10" s="272">
        <v>1095</v>
      </c>
      <c r="AQ10" s="272">
        <v>624</v>
      </c>
      <c r="AR10" s="286">
        <v>56.986301369863014</v>
      </c>
      <c r="AS10" s="287">
        <v>-471</v>
      </c>
      <c r="AT10" s="272">
        <v>881</v>
      </c>
      <c r="AU10" s="272">
        <v>522</v>
      </c>
      <c r="AV10" s="286">
        <v>59.250851305334848</v>
      </c>
      <c r="AW10" s="287">
        <v>-359</v>
      </c>
      <c r="AX10" s="272">
        <v>752</v>
      </c>
      <c r="AY10" s="272">
        <v>186</v>
      </c>
      <c r="AZ10" s="286">
        <v>24.73404255319149</v>
      </c>
      <c r="BA10" s="287">
        <v>-566</v>
      </c>
      <c r="BB10" s="272">
        <v>202</v>
      </c>
      <c r="BC10" s="272">
        <v>114</v>
      </c>
      <c r="BD10" s="286">
        <v>56.435643564356432</v>
      </c>
      <c r="BE10" s="287">
        <v>-88</v>
      </c>
      <c r="BF10" s="272">
        <v>9350</v>
      </c>
      <c r="BG10" s="272">
        <v>11439</v>
      </c>
      <c r="BH10" s="286">
        <v>122.34224598930481</v>
      </c>
      <c r="BI10" s="287">
        <v>2089</v>
      </c>
      <c r="BJ10" s="272">
        <v>4</v>
      </c>
      <c r="BK10" s="272">
        <v>5</v>
      </c>
      <c r="BL10" s="287">
        <v>1</v>
      </c>
    </row>
    <row r="11" spans="1:153" s="265" customFormat="1" ht="17.25" customHeight="1">
      <c r="A11" s="304" t="s">
        <v>256</v>
      </c>
      <c r="B11" s="272">
        <v>1626</v>
      </c>
      <c r="C11" s="272">
        <v>1903</v>
      </c>
      <c r="D11" s="261">
        <v>117.03567035670358</v>
      </c>
      <c r="E11" s="301">
        <v>277</v>
      </c>
      <c r="F11" s="272">
        <v>1472</v>
      </c>
      <c r="G11" s="272">
        <v>1615</v>
      </c>
      <c r="H11" s="261">
        <v>109.71467391304348</v>
      </c>
      <c r="I11" s="262">
        <v>143</v>
      </c>
      <c r="J11" s="272">
        <v>238</v>
      </c>
      <c r="K11" s="272">
        <v>232</v>
      </c>
      <c r="L11" s="261">
        <v>97.47899159663865</v>
      </c>
      <c r="M11" s="262">
        <v>-6</v>
      </c>
      <c r="N11" s="272">
        <v>215</v>
      </c>
      <c r="O11" s="272">
        <v>161</v>
      </c>
      <c r="P11" s="261">
        <v>74.883720930232556</v>
      </c>
      <c r="Q11" s="262">
        <v>-54</v>
      </c>
      <c r="R11" s="260">
        <v>31</v>
      </c>
      <c r="S11" s="260">
        <v>30</v>
      </c>
      <c r="T11" s="261">
        <v>96.774193548387103</v>
      </c>
      <c r="U11" s="261">
        <v>-1</v>
      </c>
      <c r="V11" s="260">
        <v>2</v>
      </c>
      <c r="W11" s="260">
        <v>0</v>
      </c>
      <c r="X11" s="261">
        <v>0</v>
      </c>
      <c r="Y11" s="262">
        <v>2</v>
      </c>
      <c r="Z11" s="260">
        <v>8</v>
      </c>
      <c r="AA11" s="260">
        <v>0</v>
      </c>
      <c r="AB11" s="261">
        <v>0</v>
      </c>
      <c r="AC11" s="262">
        <v>-8</v>
      </c>
      <c r="AD11" s="260">
        <v>1354</v>
      </c>
      <c r="AE11" s="260">
        <v>1100</v>
      </c>
      <c r="AF11" s="261">
        <v>81.240768094534715</v>
      </c>
      <c r="AG11" s="262">
        <v>-254</v>
      </c>
      <c r="AH11" s="263">
        <v>213</v>
      </c>
      <c r="AI11" s="263">
        <v>187</v>
      </c>
      <c r="AJ11" s="285">
        <v>87.793427230046944</v>
      </c>
      <c r="AK11" s="264">
        <v>-26</v>
      </c>
      <c r="AL11" s="263">
        <v>418</v>
      </c>
      <c r="AM11" s="263">
        <v>339</v>
      </c>
      <c r="AN11" s="285">
        <v>81.100478468899524</v>
      </c>
      <c r="AO11" s="264">
        <v>-79</v>
      </c>
      <c r="AP11" s="272">
        <v>964</v>
      </c>
      <c r="AQ11" s="272">
        <v>762</v>
      </c>
      <c r="AR11" s="286">
        <v>79.045643153526967</v>
      </c>
      <c r="AS11" s="287">
        <v>-202</v>
      </c>
      <c r="AT11" s="272">
        <v>888</v>
      </c>
      <c r="AU11" s="272">
        <v>609</v>
      </c>
      <c r="AV11" s="286">
        <v>68.581081081081081</v>
      </c>
      <c r="AW11" s="287">
        <v>-279</v>
      </c>
      <c r="AX11" s="272">
        <v>779</v>
      </c>
      <c r="AY11" s="272">
        <v>368</v>
      </c>
      <c r="AZ11" s="286">
        <v>47.240051347881902</v>
      </c>
      <c r="BA11" s="287">
        <v>-411</v>
      </c>
      <c r="BB11" s="272">
        <v>109</v>
      </c>
      <c r="BC11" s="272">
        <v>90</v>
      </c>
      <c r="BD11" s="286">
        <v>82.568807339449549</v>
      </c>
      <c r="BE11" s="287">
        <v>-19</v>
      </c>
      <c r="BF11" s="272">
        <v>8384</v>
      </c>
      <c r="BG11" s="272">
        <v>9118</v>
      </c>
      <c r="BH11" s="286">
        <v>108.75477099236642</v>
      </c>
      <c r="BI11" s="287">
        <v>734</v>
      </c>
      <c r="BJ11" s="272">
        <v>8</v>
      </c>
      <c r="BK11" s="272">
        <v>7</v>
      </c>
      <c r="BL11" s="287">
        <v>-1</v>
      </c>
    </row>
    <row r="12" spans="1:153" s="265" customFormat="1" ht="17.25" customHeight="1">
      <c r="A12" s="304" t="s">
        <v>257</v>
      </c>
      <c r="B12" s="272">
        <v>1110</v>
      </c>
      <c r="C12" s="272">
        <v>911</v>
      </c>
      <c r="D12" s="261">
        <v>82.072072072072075</v>
      </c>
      <c r="E12" s="301">
        <v>-199</v>
      </c>
      <c r="F12" s="272">
        <v>792</v>
      </c>
      <c r="G12" s="272">
        <v>680</v>
      </c>
      <c r="H12" s="261">
        <v>85.858585858585855</v>
      </c>
      <c r="I12" s="262">
        <v>-112</v>
      </c>
      <c r="J12" s="272">
        <v>164</v>
      </c>
      <c r="K12" s="272">
        <v>111</v>
      </c>
      <c r="L12" s="261">
        <v>67.682926829268297</v>
      </c>
      <c r="M12" s="262">
        <v>-53</v>
      </c>
      <c r="N12" s="272">
        <v>143</v>
      </c>
      <c r="O12" s="272">
        <v>95</v>
      </c>
      <c r="P12" s="261">
        <v>66.43356643356644</v>
      </c>
      <c r="Q12" s="262">
        <v>-48</v>
      </c>
      <c r="R12" s="260">
        <v>18</v>
      </c>
      <c r="S12" s="260">
        <v>13</v>
      </c>
      <c r="T12" s="261">
        <v>72.222222222222214</v>
      </c>
      <c r="U12" s="261">
        <v>-5</v>
      </c>
      <c r="V12" s="260">
        <v>0</v>
      </c>
      <c r="W12" s="260">
        <v>0</v>
      </c>
      <c r="X12" s="261" t="s">
        <v>85</v>
      </c>
      <c r="Y12" s="262">
        <v>0</v>
      </c>
      <c r="Z12" s="260">
        <v>3</v>
      </c>
      <c r="AA12" s="260">
        <v>0</v>
      </c>
      <c r="AB12" s="261">
        <v>0</v>
      </c>
      <c r="AC12" s="262">
        <v>-3</v>
      </c>
      <c r="AD12" s="260">
        <v>756</v>
      </c>
      <c r="AE12" s="260">
        <v>416</v>
      </c>
      <c r="AF12" s="261">
        <v>55.026455026455025</v>
      </c>
      <c r="AG12" s="262">
        <v>-340</v>
      </c>
      <c r="AH12" s="263">
        <v>149</v>
      </c>
      <c r="AI12" s="263">
        <v>112</v>
      </c>
      <c r="AJ12" s="285">
        <v>75.167785234899327</v>
      </c>
      <c r="AK12" s="264">
        <v>-37</v>
      </c>
      <c r="AL12" s="263">
        <v>352</v>
      </c>
      <c r="AM12" s="263">
        <v>291</v>
      </c>
      <c r="AN12" s="285">
        <v>82.670454545454547</v>
      </c>
      <c r="AO12" s="264">
        <v>-61</v>
      </c>
      <c r="AP12" s="272">
        <v>659</v>
      </c>
      <c r="AQ12" s="272">
        <v>434</v>
      </c>
      <c r="AR12" s="286">
        <v>65.857359635811846</v>
      </c>
      <c r="AS12" s="287">
        <v>-225</v>
      </c>
      <c r="AT12" s="272">
        <v>468</v>
      </c>
      <c r="AU12" s="272">
        <v>310</v>
      </c>
      <c r="AV12" s="286">
        <v>66.239316239316238</v>
      </c>
      <c r="AW12" s="287">
        <v>-158</v>
      </c>
      <c r="AX12" s="272">
        <v>412</v>
      </c>
      <c r="AY12" s="272">
        <v>96</v>
      </c>
      <c r="AZ12" s="286">
        <v>23.300970873786408</v>
      </c>
      <c r="BA12" s="287">
        <v>-316</v>
      </c>
      <c r="BB12" s="272">
        <v>103</v>
      </c>
      <c r="BC12" s="272">
        <v>128</v>
      </c>
      <c r="BD12" s="286">
        <v>124.27184466019416</v>
      </c>
      <c r="BE12" s="287">
        <v>25</v>
      </c>
      <c r="BF12" s="272">
        <v>8979</v>
      </c>
      <c r="BG12" s="272">
        <v>10920</v>
      </c>
      <c r="BH12" s="286">
        <v>121.61710658202472</v>
      </c>
      <c r="BI12" s="287">
        <v>1941</v>
      </c>
      <c r="BJ12" s="272">
        <v>5</v>
      </c>
      <c r="BK12" s="272">
        <v>2</v>
      </c>
      <c r="BL12" s="287">
        <v>-3</v>
      </c>
    </row>
    <row r="13" spans="1:153" s="265" customFormat="1" ht="17.25" customHeight="1">
      <c r="A13" s="304" t="s">
        <v>258</v>
      </c>
      <c r="B13" s="272">
        <v>601</v>
      </c>
      <c r="C13" s="272">
        <v>582</v>
      </c>
      <c r="D13" s="261">
        <v>96.838602329450922</v>
      </c>
      <c r="E13" s="301">
        <v>-19</v>
      </c>
      <c r="F13" s="272">
        <v>571</v>
      </c>
      <c r="G13" s="272">
        <v>537</v>
      </c>
      <c r="H13" s="261">
        <v>94.045534150612966</v>
      </c>
      <c r="I13" s="262">
        <v>-34</v>
      </c>
      <c r="J13" s="272">
        <v>138</v>
      </c>
      <c r="K13" s="272">
        <v>104</v>
      </c>
      <c r="L13" s="261">
        <v>75.362318840579718</v>
      </c>
      <c r="M13" s="262">
        <v>-34</v>
      </c>
      <c r="N13" s="272">
        <v>123</v>
      </c>
      <c r="O13" s="272">
        <v>84</v>
      </c>
      <c r="P13" s="261">
        <v>68.292682926829272</v>
      </c>
      <c r="Q13" s="262">
        <v>-39</v>
      </c>
      <c r="R13" s="260">
        <v>8</v>
      </c>
      <c r="S13" s="260">
        <v>10</v>
      </c>
      <c r="T13" s="261">
        <v>125</v>
      </c>
      <c r="U13" s="261">
        <v>2</v>
      </c>
      <c r="V13" s="260">
        <v>1</v>
      </c>
      <c r="W13" s="260">
        <v>0</v>
      </c>
      <c r="X13" s="261">
        <v>0</v>
      </c>
      <c r="Y13" s="262">
        <v>1</v>
      </c>
      <c r="Z13" s="260">
        <v>2</v>
      </c>
      <c r="AA13" s="260">
        <v>3</v>
      </c>
      <c r="AB13" s="261">
        <v>150</v>
      </c>
      <c r="AC13" s="262">
        <v>1</v>
      </c>
      <c r="AD13" s="260">
        <v>497</v>
      </c>
      <c r="AE13" s="260">
        <v>254</v>
      </c>
      <c r="AF13" s="261">
        <v>51.106639839034209</v>
      </c>
      <c r="AG13" s="262">
        <v>-243</v>
      </c>
      <c r="AH13" s="263">
        <v>87</v>
      </c>
      <c r="AI13" s="263">
        <v>58</v>
      </c>
      <c r="AJ13" s="285">
        <v>66.666666666666657</v>
      </c>
      <c r="AK13" s="264">
        <v>-29</v>
      </c>
      <c r="AL13" s="263">
        <v>162</v>
      </c>
      <c r="AM13" s="263">
        <v>138</v>
      </c>
      <c r="AN13" s="285">
        <v>85.18518518518519</v>
      </c>
      <c r="AO13" s="264">
        <v>-24</v>
      </c>
      <c r="AP13" s="272">
        <v>391</v>
      </c>
      <c r="AQ13" s="272">
        <v>362</v>
      </c>
      <c r="AR13" s="286">
        <v>92.583120204603574</v>
      </c>
      <c r="AS13" s="287">
        <v>-29</v>
      </c>
      <c r="AT13" s="272">
        <v>369</v>
      </c>
      <c r="AU13" s="272">
        <v>342</v>
      </c>
      <c r="AV13" s="286">
        <v>92.682926829268297</v>
      </c>
      <c r="AW13" s="287">
        <v>-27</v>
      </c>
      <c r="AX13" s="272">
        <v>285</v>
      </c>
      <c r="AY13" s="272">
        <v>89</v>
      </c>
      <c r="AZ13" s="286">
        <v>31.228070175438599</v>
      </c>
      <c r="BA13" s="287">
        <v>-196</v>
      </c>
      <c r="BB13" s="272">
        <v>33</v>
      </c>
      <c r="BC13" s="272">
        <v>37</v>
      </c>
      <c r="BD13" s="286">
        <v>112.12121212121211</v>
      </c>
      <c r="BE13" s="287">
        <v>4</v>
      </c>
      <c r="BF13" s="272">
        <v>7227</v>
      </c>
      <c r="BG13" s="272">
        <v>7441</v>
      </c>
      <c r="BH13" s="286">
        <v>102.96111802961119</v>
      </c>
      <c r="BI13" s="287">
        <v>214</v>
      </c>
      <c r="BJ13" s="272">
        <v>11</v>
      </c>
      <c r="BK13" s="272">
        <v>9</v>
      </c>
      <c r="BL13" s="287">
        <v>-2</v>
      </c>
    </row>
    <row r="14" spans="1:153" s="266" customFormat="1" ht="17.25" customHeight="1">
      <c r="A14" s="305" t="s">
        <v>259</v>
      </c>
      <c r="B14" s="272">
        <v>1137</v>
      </c>
      <c r="C14" s="272">
        <v>749</v>
      </c>
      <c r="D14" s="261">
        <v>65.875109938434477</v>
      </c>
      <c r="E14" s="301">
        <v>-388</v>
      </c>
      <c r="F14" s="272">
        <v>1093</v>
      </c>
      <c r="G14" s="272">
        <v>708</v>
      </c>
      <c r="H14" s="261">
        <v>64.775846294602019</v>
      </c>
      <c r="I14" s="262">
        <v>-385</v>
      </c>
      <c r="J14" s="272">
        <v>133</v>
      </c>
      <c r="K14" s="272">
        <v>87</v>
      </c>
      <c r="L14" s="261">
        <v>65.413533834586474</v>
      </c>
      <c r="M14" s="262">
        <v>-46</v>
      </c>
      <c r="N14" s="272">
        <v>120</v>
      </c>
      <c r="O14" s="272">
        <v>77</v>
      </c>
      <c r="P14" s="261">
        <v>64.166666666666671</v>
      </c>
      <c r="Q14" s="262">
        <v>-43</v>
      </c>
      <c r="R14" s="260">
        <v>25</v>
      </c>
      <c r="S14" s="260">
        <v>8</v>
      </c>
      <c r="T14" s="261">
        <v>32</v>
      </c>
      <c r="U14" s="261">
        <v>-17</v>
      </c>
      <c r="V14" s="260">
        <v>2</v>
      </c>
      <c r="W14" s="260">
        <v>0</v>
      </c>
      <c r="X14" s="261">
        <v>0</v>
      </c>
      <c r="Y14" s="262">
        <v>2</v>
      </c>
      <c r="Z14" s="260">
        <v>0</v>
      </c>
      <c r="AA14" s="260">
        <v>2</v>
      </c>
      <c r="AB14" s="261" t="s">
        <v>85</v>
      </c>
      <c r="AC14" s="262">
        <v>2</v>
      </c>
      <c r="AD14" s="260">
        <v>956</v>
      </c>
      <c r="AE14" s="260">
        <v>327</v>
      </c>
      <c r="AF14" s="261">
        <v>34.205020920502093</v>
      </c>
      <c r="AG14" s="262">
        <v>-629</v>
      </c>
      <c r="AH14" s="263">
        <v>107</v>
      </c>
      <c r="AI14" s="263">
        <v>78</v>
      </c>
      <c r="AJ14" s="285">
        <v>72.89719626168224</v>
      </c>
      <c r="AK14" s="264">
        <v>-29</v>
      </c>
      <c r="AL14" s="263">
        <v>246</v>
      </c>
      <c r="AM14" s="263">
        <v>197</v>
      </c>
      <c r="AN14" s="285">
        <v>80.081300813008127</v>
      </c>
      <c r="AO14" s="264">
        <v>-49</v>
      </c>
      <c r="AP14" s="272">
        <v>799</v>
      </c>
      <c r="AQ14" s="272">
        <v>395</v>
      </c>
      <c r="AR14" s="286">
        <v>49.436795994993744</v>
      </c>
      <c r="AS14" s="287">
        <v>-404</v>
      </c>
      <c r="AT14" s="272">
        <v>781</v>
      </c>
      <c r="AU14" s="272">
        <v>382</v>
      </c>
      <c r="AV14" s="286">
        <v>48.911651728553132</v>
      </c>
      <c r="AW14" s="287">
        <v>-399</v>
      </c>
      <c r="AX14" s="272">
        <v>613</v>
      </c>
      <c r="AY14" s="272">
        <v>121</v>
      </c>
      <c r="AZ14" s="286">
        <v>19.738988580750409</v>
      </c>
      <c r="BA14" s="287">
        <v>-492</v>
      </c>
      <c r="BB14" s="272">
        <v>78</v>
      </c>
      <c r="BC14" s="272">
        <v>88</v>
      </c>
      <c r="BD14" s="286">
        <v>112.82051282051282</v>
      </c>
      <c r="BE14" s="287">
        <v>10</v>
      </c>
      <c r="BF14" s="272">
        <v>7010</v>
      </c>
      <c r="BG14" s="272">
        <v>8365</v>
      </c>
      <c r="BH14" s="286">
        <v>119.32952924393723</v>
      </c>
      <c r="BI14" s="287">
        <v>1355</v>
      </c>
      <c r="BJ14" s="272">
        <v>10</v>
      </c>
      <c r="BK14" s="272">
        <v>4</v>
      </c>
      <c r="BL14" s="287">
        <v>-6</v>
      </c>
    </row>
    <row r="15" spans="1:153" s="266" customFormat="1" ht="17.25" customHeight="1">
      <c r="A15" s="304" t="s">
        <v>260</v>
      </c>
      <c r="B15" s="272">
        <v>1581</v>
      </c>
      <c r="C15" s="272">
        <v>905</v>
      </c>
      <c r="D15" s="261">
        <v>57.24225173940544</v>
      </c>
      <c r="E15" s="301">
        <v>-676</v>
      </c>
      <c r="F15" s="272">
        <v>1437</v>
      </c>
      <c r="G15" s="272">
        <v>837</v>
      </c>
      <c r="H15" s="261">
        <v>58.246346555323591</v>
      </c>
      <c r="I15" s="262">
        <v>-600</v>
      </c>
      <c r="J15" s="272">
        <v>292</v>
      </c>
      <c r="K15" s="272">
        <v>155</v>
      </c>
      <c r="L15" s="261">
        <v>53.082191780821915</v>
      </c>
      <c r="M15" s="262">
        <v>-137</v>
      </c>
      <c r="N15" s="272">
        <v>256</v>
      </c>
      <c r="O15" s="272">
        <v>142</v>
      </c>
      <c r="P15" s="261">
        <v>55.46875</v>
      </c>
      <c r="Q15" s="262">
        <v>-114</v>
      </c>
      <c r="R15" s="260">
        <v>29</v>
      </c>
      <c r="S15" s="260">
        <v>15</v>
      </c>
      <c r="T15" s="261">
        <v>51.724137931034484</v>
      </c>
      <c r="U15" s="261">
        <v>-14</v>
      </c>
      <c r="V15" s="260">
        <v>0</v>
      </c>
      <c r="W15" s="260">
        <v>0</v>
      </c>
      <c r="X15" s="261" t="s">
        <v>85</v>
      </c>
      <c r="Y15" s="262">
        <v>0</v>
      </c>
      <c r="Z15" s="260">
        <v>1</v>
      </c>
      <c r="AA15" s="260">
        <v>21</v>
      </c>
      <c r="AB15" s="261" t="s">
        <v>319</v>
      </c>
      <c r="AC15" s="262">
        <v>20</v>
      </c>
      <c r="AD15" s="260">
        <v>1315</v>
      </c>
      <c r="AE15" s="260">
        <v>485</v>
      </c>
      <c r="AF15" s="261">
        <v>36.882129277566541</v>
      </c>
      <c r="AG15" s="262">
        <v>-830</v>
      </c>
      <c r="AH15" s="263">
        <v>154</v>
      </c>
      <c r="AI15" s="263">
        <v>137</v>
      </c>
      <c r="AJ15" s="285">
        <v>88.961038961038966</v>
      </c>
      <c r="AK15" s="264">
        <v>-17</v>
      </c>
      <c r="AL15" s="263">
        <v>402</v>
      </c>
      <c r="AM15" s="263">
        <v>271</v>
      </c>
      <c r="AN15" s="285">
        <v>67.412935323383081</v>
      </c>
      <c r="AO15" s="264">
        <v>-131</v>
      </c>
      <c r="AP15" s="272">
        <v>929</v>
      </c>
      <c r="AQ15" s="272">
        <v>412</v>
      </c>
      <c r="AR15" s="286">
        <v>44.34876210979548</v>
      </c>
      <c r="AS15" s="287">
        <v>-517</v>
      </c>
      <c r="AT15" s="272">
        <v>874</v>
      </c>
      <c r="AU15" s="272">
        <v>394</v>
      </c>
      <c r="AV15" s="286">
        <v>45.080091533180777</v>
      </c>
      <c r="AW15" s="287">
        <v>-480</v>
      </c>
      <c r="AX15" s="272">
        <v>778</v>
      </c>
      <c r="AY15" s="272">
        <v>153</v>
      </c>
      <c r="AZ15" s="286">
        <v>19.665809768637533</v>
      </c>
      <c r="BA15" s="287">
        <v>-625</v>
      </c>
      <c r="BB15" s="272">
        <v>56</v>
      </c>
      <c r="BC15" s="272">
        <v>49</v>
      </c>
      <c r="BD15" s="286">
        <v>87.5</v>
      </c>
      <c r="BE15" s="287">
        <v>-7</v>
      </c>
      <c r="BF15" s="272">
        <v>7848</v>
      </c>
      <c r="BG15" s="272">
        <v>8109</v>
      </c>
      <c r="BH15" s="286">
        <v>103.3256880733945</v>
      </c>
      <c r="BI15" s="287">
        <v>261</v>
      </c>
      <c r="BJ15" s="272">
        <v>16</v>
      </c>
      <c r="BK15" s="272">
        <v>8</v>
      </c>
      <c r="BL15" s="287">
        <v>-8</v>
      </c>
    </row>
    <row r="16" spans="1:153" s="189" customFormat="1">
      <c r="I16" s="190"/>
      <c r="J16" s="190"/>
      <c r="K16" s="190"/>
      <c r="L16" s="190"/>
      <c r="M16" s="190"/>
      <c r="N16" s="190"/>
      <c r="AL16" s="190"/>
      <c r="AM16" s="190"/>
      <c r="AN16" s="190"/>
      <c r="AO16" s="190"/>
      <c r="AT16" s="191"/>
      <c r="AU16" s="191"/>
      <c r="AV16" s="191"/>
      <c r="AW16" s="192"/>
      <c r="BI16" s="193"/>
    </row>
    <row r="17" spans="9:61" s="189" customFormat="1">
      <c r="I17" s="190"/>
      <c r="J17" s="190"/>
      <c r="K17" s="190"/>
      <c r="L17" s="190"/>
      <c r="M17" s="190"/>
      <c r="N17" s="190"/>
      <c r="AL17" s="190"/>
      <c r="AM17" s="190"/>
      <c r="AN17" s="190"/>
      <c r="AO17" s="190"/>
      <c r="AT17" s="191"/>
      <c r="AU17" s="191"/>
      <c r="AV17" s="191"/>
      <c r="AW17" s="192"/>
      <c r="BI17" s="193"/>
    </row>
    <row r="18" spans="9:61" s="189" customFormat="1">
      <c r="I18" s="190"/>
      <c r="J18" s="190"/>
      <c r="K18" s="190"/>
      <c r="L18" s="190"/>
      <c r="M18" s="190"/>
      <c r="N18" s="190"/>
      <c r="AL18" s="190"/>
      <c r="AM18" s="190"/>
      <c r="AN18" s="190"/>
      <c r="AO18" s="190"/>
      <c r="AW18" s="193"/>
      <c r="BI18" s="193"/>
    </row>
    <row r="19" spans="9:61" s="189" customFormat="1">
      <c r="I19" s="190"/>
      <c r="J19" s="190"/>
      <c r="K19" s="190"/>
      <c r="L19" s="190"/>
      <c r="M19" s="190"/>
      <c r="N19" s="190"/>
      <c r="AL19" s="190"/>
      <c r="AM19" s="190"/>
      <c r="AN19" s="190"/>
      <c r="AO19" s="190"/>
      <c r="BI19" s="193"/>
    </row>
    <row r="20" spans="9:61" s="189" customFormat="1">
      <c r="I20" s="190"/>
      <c r="J20" s="190"/>
      <c r="K20" s="190"/>
      <c r="L20" s="190"/>
      <c r="M20" s="190"/>
      <c r="N20" s="190"/>
      <c r="AL20" s="190"/>
      <c r="AM20" s="190"/>
      <c r="AN20" s="190"/>
      <c r="AO20" s="190"/>
    </row>
    <row r="21" spans="9:61" s="189" customFormat="1">
      <c r="I21" s="190"/>
      <c r="J21" s="190"/>
      <c r="K21" s="190"/>
      <c r="L21" s="190"/>
      <c r="M21" s="190"/>
      <c r="N21" s="190"/>
    </row>
    <row r="22" spans="9:61" s="189" customFormat="1">
      <c r="I22" s="190"/>
      <c r="J22" s="190"/>
      <c r="K22" s="190"/>
      <c r="L22" s="190"/>
      <c r="M22" s="190"/>
      <c r="N22" s="190"/>
    </row>
    <row r="23" spans="9:61" s="189" customFormat="1"/>
    <row r="24" spans="9:61" s="189" customFormat="1"/>
    <row r="25" spans="9:61" s="189" customFormat="1"/>
    <row r="26" spans="9:61" s="189" customFormat="1"/>
    <row r="27" spans="9:61" s="189" customFormat="1"/>
    <row r="28" spans="9:61" s="189" customFormat="1"/>
    <row r="29" spans="9:61" s="189" customFormat="1"/>
    <row r="30" spans="9:61" s="189" customFormat="1"/>
    <row r="31" spans="9:61" s="189" customFormat="1"/>
    <row r="32" spans="9:61" s="189" customFormat="1"/>
    <row r="33" s="189" customFormat="1"/>
    <row r="34" s="189" customFormat="1"/>
    <row r="35" s="189" customFormat="1"/>
    <row r="36" s="189" customFormat="1"/>
    <row r="37" s="189" customFormat="1"/>
    <row r="38" s="189" customFormat="1"/>
    <row r="39" s="189" customFormat="1"/>
    <row r="40" s="189" customFormat="1"/>
    <row r="41" s="189" customFormat="1"/>
    <row r="42" s="185" customFormat="1"/>
    <row r="43" s="185" customFormat="1"/>
    <row r="44" s="185" customFormat="1"/>
    <row r="45" s="185" customFormat="1"/>
    <row r="46" s="185" customFormat="1"/>
    <row r="47" s="185" customFormat="1"/>
    <row r="48" s="185" customFormat="1"/>
    <row r="49" s="185" customFormat="1"/>
    <row r="50" s="185" customFormat="1"/>
    <row r="51" s="185" customFormat="1"/>
    <row r="52" s="185" customFormat="1"/>
    <row r="53" s="185" customFormat="1"/>
    <row r="54" s="185" customFormat="1"/>
    <row r="55" s="185" customFormat="1"/>
    <row r="56" s="185" customFormat="1"/>
    <row r="57" s="185" customFormat="1"/>
    <row r="58" s="185" customFormat="1"/>
    <row r="59" s="185" customFormat="1"/>
    <row r="60" s="185" customFormat="1"/>
    <row r="61" s="185" customFormat="1"/>
    <row r="62" s="185" customFormat="1"/>
    <row r="63" s="185" customFormat="1"/>
    <row r="64" s="185" customFormat="1"/>
    <row r="65" s="185" customFormat="1"/>
    <row r="66" s="185" customFormat="1"/>
    <row r="67" s="185" customFormat="1"/>
    <row r="68" s="185" customFormat="1"/>
    <row r="69" s="185" customFormat="1"/>
    <row r="70" s="185" customFormat="1"/>
    <row r="71" s="185" customFormat="1"/>
    <row r="72" s="185" customFormat="1"/>
    <row r="73" s="185" customFormat="1"/>
    <row r="74" s="185" customFormat="1"/>
    <row r="75" s="185" customFormat="1"/>
    <row r="76" s="185" customFormat="1"/>
    <row r="77" s="185" customFormat="1"/>
    <row r="78" s="185" customFormat="1"/>
    <row r="79" s="185" customFormat="1"/>
    <row r="80" s="185" customFormat="1"/>
    <row r="81" s="185" customFormat="1"/>
    <row r="82" s="185" customFormat="1"/>
    <row r="83" s="185" customFormat="1"/>
    <row r="84" s="185" customFormat="1"/>
    <row r="85" s="185" customFormat="1"/>
    <row r="86" s="185" customFormat="1"/>
    <row r="87" s="185" customFormat="1"/>
    <row r="88" s="185" customFormat="1"/>
    <row r="89" s="185" customFormat="1"/>
    <row r="90" s="185" customFormat="1"/>
    <row r="91" s="185" customFormat="1"/>
    <row r="92" s="185" customFormat="1"/>
    <row r="93" s="185" customFormat="1"/>
    <row r="94" s="185" customFormat="1"/>
    <row r="95" s="185" customFormat="1"/>
    <row r="96" s="185" customFormat="1"/>
    <row r="97" s="185" customFormat="1"/>
    <row r="98" s="185" customFormat="1"/>
    <row r="99" s="185" customFormat="1"/>
    <row r="100" s="185" customFormat="1"/>
    <row r="101" s="185" customFormat="1"/>
    <row r="102" s="185" customFormat="1"/>
    <row r="103" s="185" customFormat="1"/>
    <row r="104" s="185" customFormat="1"/>
    <row r="105" s="185" customFormat="1"/>
    <row r="106" s="185" customFormat="1"/>
    <row r="107" s="185" customFormat="1"/>
    <row r="108" s="185" customFormat="1"/>
    <row r="109" s="185" customFormat="1"/>
    <row r="110" s="185" customFormat="1"/>
    <row r="111" s="185" customFormat="1"/>
    <row r="112" s="185" customFormat="1"/>
    <row r="113" s="185" customFormat="1"/>
    <row r="114" s="185" customFormat="1"/>
    <row r="115" s="185" customFormat="1"/>
    <row r="116" s="185" customFormat="1"/>
    <row r="117" s="185" customFormat="1"/>
    <row r="118" s="185" customFormat="1"/>
    <row r="119" s="185" customFormat="1"/>
    <row r="120" s="185" customFormat="1"/>
    <row r="121" s="185" customFormat="1"/>
    <row r="122" s="185" customFormat="1"/>
    <row r="123" s="185" customFormat="1"/>
    <row r="124" s="185" customFormat="1"/>
    <row r="125" s="185" customFormat="1"/>
  </sheetData>
  <mergeCells count="68">
    <mergeCell ref="B2:Q2"/>
    <mergeCell ref="B1:Q1"/>
    <mergeCell ref="BF6:BF7"/>
    <mergeCell ref="BG6:BG7"/>
    <mergeCell ref="BH6:BI6"/>
    <mergeCell ref="AP6:AP7"/>
    <mergeCell ref="AR6:AS6"/>
    <mergeCell ref="AT6:AT7"/>
    <mergeCell ref="AV6:AW6"/>
    <mergeCell ref="AX6:AX7"/>
    <mergeCell ref="AF6:AG6"/>
    <mergeCell ref="AH6:AH7"/>
    <mergeCell ref="AJ6:AK6"/>
    <mergeCell ref="AL6:AL7"/>
    <mergeCell ref="AN6:AO6"/>
    <mergeCell ref="V6:V7"/>
    <mergeCell ref="AD6:AD7"/>
    <mergeCell ref="DH2:DK2"/>
    <mergeCell ref="V3:Y5"/>
    <mergeCell ref="Z3:AC5"/>
    <mergeCell ref="AD3:AG5"/>
    <mergeCell ref="AH3:AK5"/>
    <mergeCell ref="AL3:AO5"/>
    <mergeCell ref="AP3:AS5"/>
    <mergeCell ref="AT3:AW5"/>
    <mergeCell ref="AX3:BA5"/>
    <mergeCell ref="AU6:AU7"/>
    <mergeCell ref="AI6:AI7"/>
    <mergeCell ref="AM6:AM7"/>
    <mergeCell ref="BJ6:BJ7"/>
    <mergeCell ref="BK6:BK7"/>
    <mergeCell ref="AY6:AY7"/>
    <mergeCell ref="R3:U5"/>
    <mergeCell ref="X6:Y6"/>
    <mergeCell ref="Z6:Z7"/>
    <mergeCell ref="AB6:AC6"/>
    <mergeCell ref="N6:N7"/>
    <mergeCell ref="P6:Q6"/>
    <mergeCell ref="L6:M6"/>
    <mergeCell ref="B3:E5"/>
    <mergeCell ref="F3:I5"/>
    <mergeCell ref="J3:M5"/>
    <mergeCell ref="N3:Q5"/>
    <mergeCell ref="A3:A7"/>
    <mergeCell ref="K6:K7"/>
    <mergeCell ref="AE6:AE7"/>
    <mergeCell ref="S6:S7"/>
    <mergeCell ref="B6:B7"/>
    <mergeCell ref="C6:C7"/>
    <mergeCell ref="G6:G7"/>
    <mergeCell ref="W6:W7"/>
    <mergeCell ref="AA6:AA7"/>
    <mergeCell ref="O6:O7"/>
    <mergeCell ref="R6:R7"/>
    <mergeCell ref="T6:U6"/>
    <mergeCell ref="D6:E6"/>
    <mergeCell ref="F6:F7"/>
    <mergeCell ref="H6:I6"/>
    <mergeCell ref="J6:J7"/>
    <mergeCell ref="AQ6:AQ7"/>
    <mergeCell ref="BL6:BL7"/>
    <mergeCell ref="BB3:BE5"/>
    <mergeCell ref="BF3:BI5"/>
    <mergeCell ref="BJ3:BL5"/>
    <mergeCell ref="AZ6:BA6"/>
    <mergeCell ref="BB6:BB7"/>
    <mergeCell ref="BC6:BC7"/>
    <mergeCell ref="BD6:BE6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3" max="22" man="1"/>
    <brk id="49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B5" sqref="B5:C14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5" style="101" customWidth="1"/>
    <col min="4" max="16384" width="9.140625" style="96"/>
  </cols>
  <sheetData>
    <row r="1" spans="1:5" ht="61.9" customHeight="1">
      <c r="A1" s="332" t="s">
        <v>204</v>
      </c>
      <c r="B1" s="332"/>
      <c r="C1" s="332"/>
    </row>
    <row r="2" spans="1:5" ht="20.25" customHeight="1">
      <c r="B2" s="332" t="s">
        <v>254</v>
      </c>
      <c r="C2" s="332"/>
    </row>
    <row r="4" spans="1:5" s="97" customFormat="1" ht="68.25" customHeight="1">
      <c r="A4" s="194"/>
      <c r="B4" s="258" t="s">
        <v>196</v>
      </c>
      <c r="C4" s="309" t="s">
        <v>320</v>
      </c>
    </row>
    <row r="5" spans="1:5" ht="31.5">
      <c r="A5" s="98">
        <v>1</v>
      </c>
      <c r="B5" s="99" t="s">
        <v>213</v>
      </c>
      <c r="C5" s="116">
        <v>67</v>
      </c>
      <c r="E5" s="113"/>
    </row>
    <row r="6" spans="1:5">
      <c r="A6" s="98">
        <v>2</v>
      </c>
      <c r="B6" s="99" t="s">
        <v>152</v>
      </c>
      <c r="C6" s="116">
        <v>40</v>
      </c>
      <c r="E6" s="113"/>
    </row>
    <row r="7" spans="1:5" ht="31.5">
      <c r="A7" s="98">
        <v>3</v>
      </c>
      <c r="B7" s="99" t="s">
        <v>165</v>
      </c>
      <c r="C7" s="116">
        <v>36</v>
      </c>
      <c r="E7" s="113"/>
    </row>
    <row r="8" spans="1:5" s="100" customFormat="1">
      <c r="A8" s="98">
        <v>4</v>
      </c>
      <c r="B8" s="99" t="s">
        <v>153</v>
      </c>
      <c r="C8" s="116">
        <v>33</v>
      </c>
      <c r="E8" s="113"/>
    </row>
    <row r="9" spans="1:5" s="100" customFormat="1">
      <c r="A9" s="98">
        <v>5</v>
      </c>
      <c r="B9" s="99" t="s">
        <v>162</v>
      </c>
      <c r="C9" s="116">
        <v>27</v>
      </c>
      <c r="E9" s="113"/>
    </row>
    <row r="10" spans="1:5" s="100" customFormat="1">
      <c r="A10" s="98">
        <v>6</v>
      </c>
      <c r="B10" s="99" t="s">
        <v>216</v>
      </c>
      <c r="C10" s="116">
        <v>27</v>
      </c>
      <c r="E10" s="113"/>
    </row>
    <row r="11" spans="1:5" s="100" customFormat="1" ht="18.75" customHeight="1">
      <c r="A11" s="98">
        <v>7</v>
      </c>
      <c r="B11" s="99" t="s">
        <v>292</v>
      </c>
      <c r="C11" s="116">
        <v>19</v>
      </c>
      <c r="E11" s="113"/>
    </row>
    <row r="12" spans="1:5" s="100" customFormat="1" ht="23.25" customHeight="1">
      <c r="A12" s="98">
        <v>8</v>
      </c>
      <c r="B12" s="99" t="s">
        <v>164</v>
      </c>
      <c r="C12" s="116">
        <v>17</v>
      </c>
      <c r="E12" s="113"/>
    </row>
    <row r="13" spans="1:5" s="100" customFormat="1">
      <c r="A13" s="98">
        <v>9</v>
      </c>
      <c r="B13" s="99" t="s">
        <v>156</v>
      </c>
      <c r="C13" s="116">
        <v>17</v>
      </c>
      <c r="E13" s="113"/>
    </row>
    <row r="14" spans="1:5" s="100" customFormat="1">
      <c r="A14" s="98">
        <v>10</v>
      </c>
      <c r="B14" s="99" t="s">
        <v>155</v>
      </c>
      <c r="C14" s="116">
        <v>16</v>
      </c>
      <c r="E14" s="113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K23" sqref="K23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18" t="s">
        <v>12</v>
      </c>
      <c r="B1" s="318"/>
      <c r="C1" s="318"/>
      <c r="D1" s="318"/>
      <c r="E1" s="318"/>
      <c r="F1" s="318"/>
    </row>
    <row r="2" spans="1:14" s="17" customFormat="1" ht="26.25" customHeight="1">
      <c r="A2" s="18"/>
      <c r="B2" s="317" t="s">
        <v>34</v>
      </c>
      <c r="C2" s="317"/>
      <c r="D2" s="317"/>
      <c r="E2" s="317"/>
      <c r="F2" s="317"/>
    </row>
    <row r="3" spans="1:14" s="1" customFormat="1" ht="15.6" customHeight="1">
      <c r="A3" s="2"/>
      <c r="B3" s="319" t="s">
        <v>9</v>
      </c>
      <c r="C3" s="320"/>
      <c r="D3" s="320"/>
      <c r="E3" s="320"/>
      <c r="F3" s="320"/>
    </row>
    <row r="4" spans="1:14" s="1" customFormat="1" ht="15.6" customHeight="1">
      <c r="A4" s="2"/>
      <c r="B4" s="319" t="s">
        <v>10</v>
      </c>
      <c r="C4" s="320"/>
      <c r="D4" s="320"/>
      <c r="E4" s="320"/>
      <c r="F4" s="320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3"/>
      <c r="C6" s="314" t="s">
        <v>293</v>
      </c>
      <c r="D6" s="314" t="s">
        <v>294</v>
      </c>
      <c r="E6" s="315" t="s">
        <v>11</v>
      </c>
      <c r="F6" s="315"/>
    </row>
    <row r="7" spans="1:14" s="5" customFormat="1" ht="39" customHeight="1">
      <c r="A7" s="4"/>
      <c r="B7" s="313"/>
      <c r="C7" s="314"/>
      <c r="D7" s="314"/>
      <c r="E7" s="291" t="s">
        <v>0</v>
      </c>
      <c r="F7" s="291" t="s">
        <v>3</v>
      </c>
    </row>
    <row r="8" spans="1:14" s="22" customFormat="1" ht="22.15" customHeight="1">
      <c r="B8" s="23" t="s">
        <v>2</v>
      </c>
      <c r="C8" s="275">
        <v>585</v>
      </c>
      <c r="D8" s="275">
        <v>747</v>
      </c>
      <c r="E8" s="276">
        <v>127.69230769230768</v>
      </c>
      <c r="F8" s="275">
        <v>162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199</v>
      </c>
      <c r="C10" s="12">
        <v>180</v>
      </c>
      <c r="D10" s="12">
        <v>267</v>
      </c>
      <c r="E10" s="13">
        <v>148.33333333333334</v>
      </c>
      <c r="F10" s="12">
        <v>87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72</v>
      </c>
      <c r="D11" s="12">
        <v>156</v>
      </c>
      <c r="E11" s="13" t="s">
        <v>261</v>
      </c>
      <c r="F11" s="12">
        <v>84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103</v>
      </c>
      <c r="D12" s="12">
        <v>134</v>
      </c>
      <c r="E12" s="13">
        <v>130.09708737864079</v>
      </c>
      <c r="F12" s="12">
        <v>31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5</v>
      </c>
      <c r="D13" s="12">
        <v>88</v>
      </c>
      <c r="E13" s="13" t="s">
        <v>263</v>
      </c>
      <c r="F13" s="12">
        <v>83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54</v>
      </c>
      <c r="D14" s="12">
        <v>1</v>
      </c>
      <c r="E14" s="13">
        <v>1.8518518518518516</v>
      </c>
      <c r="F14" s="12">
        <v>-53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197</v>
      </c>
      <c r="C15" s="12">
        <v>2</v>
      </c>
      <c r="D15" s="12">
        <v>16</v>
      </c>
      <c r="E15" s="13" t="s">
        <v>229</v>
      </c>
      <c r="F15" s="12">
        <v>14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14</v>
      </c>
      <c r="D16" s="12">
        <v>16</v>
      </c>
      <c r="E16" s="13">
        <v>114.28571428571428</v>
      </c>
      <c r="F16" s="12">
        <v>2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198</v>
      </c>
      <c r="C17" s="12">
        <v>24</v>
      </c>
      <c r="D17" s="12">
        <v>15</v>
      </c>
      <c r="E17" s="13">
        <v>62.5</v>
      </c>
      <c r="F17" s="12">
        <v>-9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131</v>
      </c>
      <c r="D18" s="12">
        <v>54</v>
      </c>
      <c r="E18" s="13">
        <v>41.221374045801525</v>
      </c>
      <c r="F18" s="12">
        <v>-77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2" t="s">
        <v>219</v>
      </c>
      <c r="B1" s="332"/>
      <c r="C1" s="332"/>
      <c r="D1" s="332"/>
    </row>
    <row r="2" spans="1:6" ht="20.25" customHeight="1">
      <c r="B2" s="332" t="s">
        <v>254</v>
      </c>
      <c r="C2" s="332"/>
      <c r="D2" s="332"/>
    </row>
    <row r="3" spans="1:6" ht="9.75" customHeight="1"/>
    <row r="4" spans="1:6" s="97" customFormat="1" ht="63.75" customHeight="1">
      <c r="A4" s="198"/>
      <c r="B4" s="196" t="s">
        <v>196</v>
      </c>
      <c r="C4" s="197" t="s">
        <v>175</v>
      </c>
      <c r="D4" s="195" t="s">
        <v>176</v>
      </c>
    </row>
    <row r="5" spans="1:6" ht="47.25">
      <c r="A5" s="98">
        <v>1</v>
      </c>
      <c r="B5" s="99" t="s">
        <v>213</v>
      </c>
      <c r="C5" s="116">
        <v>60</v>
      </c>
      <c r="D5" s="217">
        <v>89.552238805970148</v>
      </c>
      <c r="F5" s="113"/>
    </row>
    <row r="6" spans="1:6" ht="31.5">
      <c r="A6" s="98">
        <v>2</v>
      </c>
      <c r="B6" s="99" t="s">
        <v>165</v>
      </c>
      <c r="C6" s="116">
        <v>31</v>
      </c>
      <c r="D6" s="217">
        <v>86.111111111111114</v>
      </c>
      <c r="F6" s="113"/>
    </row>
    <row r="7" spans="1:6">
      <c r="A7" s="98">
        <v>3</v>
      </c>
      <c r="B7" s="99" t="s">
        <v>152</v>
      </c>
      <c r="C7" s="116">
        <v>29</v>
      </c>
      <c r="D7" s="217">
        <v>72.5</v>
      </c>
      <c r="F7" s="113"/>
    </row>
    <row r="8" spans="1:6" s="100" customFormat="1">
      <c r="A8" s="98">
        <v>4</v>
      </c>
      <c r="B8" s="99" t="s">
        <v>153</v>
      </c>
      <c r="C8" s="116">
        <v>27</v>
      </c>
      <c r="D8" s="217">
        <v>81.818181818181827</v>
      </c>
      <c r="F8" s="113"/>
    </row>
    <row r="9" spans="1:6" s="100" customFormat="1">
      <c r="A9" s="98">
        <v>5</v>
      </c>
      <c r="B9" s="99" t="s">
        <v>162</v>
      </c>
      <c r="C9" s="116">
        <v>27</v>
      </c>
      <c r="D9" s="217">
        <v>100</v>
      </c>
      <c r="F9" s="113"/>
    </row>
    <row r="10" spans="1:6" s="100" customFormat="1">
      <c r="A10" s="98">
        <v>6</v>
      </c>
      <c r="B10" s="99" t="s">
        <v>216</v>
      </c>
      <c r="C10" s="116">
        <v>26</v>
      </c>
      <c r="D10" s="217">
        <v>96.296296296296291</v>
      </c>
      <c r="F10" s="113"/>
    </row>
    <row r="11" spans="1:6" ht="31.5">
      <c r="A11" s="98">
        <v>7</v>
      </c>
      <c r="B11" s="99" t="s">
        <v>156</v>
      </c>
      <c r="C11" s="116">
        <v>16</v>
      </c>
      <c r="D11" s="217">
        <v>94.117647058823522</v>
      </c>
    </row>
    <row r="12" spans="1:6">
      <c r="A12" s="98">
        <v>8</v>
      </c>
      <c r="B12" s="99" t="s">
        <v>291</v>
      </c>
      <c r="C12" s="116">
        <v>16</v>
      </c>
      <c r="D12" s="217">
        <v>100</v>
      </c>
    </row>
    <row r="13" spans="1:6">
      <c r="A13" s="98">
        <v>9</v>
      </c>
      <c r="B13" s="99" t="s">
        <v>292</v>
      </c>
      <c r="C13" s="116">
        <v>15</v>
      </c>
      <c r="D13" s="217">
        <v>78.94736842105263</v>
      </c>
    </row>
    <row r="14" spans="1:6" ht="31.5">
      <c r="A14" s="98">
        <v>10</v>
      </c>
      <c r="B14" s="99" t="s">
        <v>155</v>
      </c>
      <c r="C14" s="116">
        <v>15</v>
      </c>
      <c r="D14" s="217">
        <v>93.75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C20" sqref="C20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2" t="s">
        <v>218</v>
      </c>
      <c r="B1" s="332"/>
      <c r="C1" s="332"/>
      <c r="D1" s="332"/>
    </row>
    <row r="2" spans="1:6" ht="20.25" customHeight="1">
      <c r="B2" s="332" t="s">
        <v>254</v>
      </c>
      <c r="C2" s="332"/>
      <c r="D2" s="332"/>
    </row>
    <row r="4" spans="1:6" s="97" customFormat="1" ht="63.75" customHeight="1">
      <c r="A4" s="198"/>
      <c r="B4" s="196" t="s">
        <v>196</v>
      </c>
      <c r="C4" s="197" t="s">
        <v>177</v>
      </c>
      <c r="D4" s="195" t="s">
        <v>176</v>
      </c>
    </row>
    <row r="5" spans="1:6" ht="31.5">
      <c r="A5" s="98">
        <v>1</v>
      </c>
      <c r="B5" s="99" t="s">
        <v>314</v>
      </c>
      <c r="C5" s="116">
        <v>13</v>
      </c>
      <c r="D5" s="217">
        <v>100</v>
      </c>
      <c r="F5" s="113"/>
    </row>
    <row r="6" spans="1:6">
      <c r="A6" s="98">
        <v>2</v>
      </c>
      <c r="B6" s="99" t="s">
        <v>152</v>
      </c>
      <c r="C6" s="116">
        <v>11</v>
      </c>
      <c r="D6" s="217">
        <v>27.500000000000004</v>
      </c>
      <c r="F6" s="113"/>
    </row>
    <row r="7" spans="1:6">
      <c r="A7" s="98">
        <v>3</v>
      </c>
      <c r="B7" s="99" t="s">
        <v>164</v>
      </c>
      <c r="C7" s="116">
        <v>11</v>
      </c>
      <c r="D7" s="217">
        <v>64.705882352941174</v>
      </c>
      <c r="F7" s="113"/>
    </row>
    <row r="8" spans="1:6" s="100" customFormat="1" ht="31.5">
      <c r="A8" s="98">
        <v>4</v>
      </c>
      <c r="B8" s="99" t="s">
        <v>163</v>
      </c>
      <c r="C8" s="116">
        <v>9</v>
      </c>
      <c r="D8" s="217">
        <v>64.285714285714292</v>
      </c>
      <c r="F8" s="113"/>
    </row>
    <row r="9" spans="1:6" s="100" customFormat="1" ht="47.25">
      <c r="A9" s="98">
        <v>5</v>
      </c>
      <c r="B9" s="99" t="s">
        <v>213</v>
      </c>
      <c r="C9" s="116">
        <v>7</v>
      </c>
      <c r="D9" s="217">
        <v>10.44776119402985</v>
      </c>
      <c r="F9" s="113"/>
    </row>
    <row r="10" spans="1:6" s="100" customFormat="1">
      <c r="A10" s="98">
        <v>6</v>
      </c>
      <c r="B10" s="99" t="s">
        <v>154</v>
      </c>
      <c r="C10" s="116">
        <v>7</v>
      </c>
      <c r="D10" s="217">
        <v>53.846153846153847</v>
      </c>
      <c r="F10" s="113"/>
    </row>
    <row r="11" spans="1:6" s="100" customFormat="1">
      <c r="A11" s="98">
        <v>7</v>
      </c>
      <c r="B11" s="99" t="s">
        <v>153</v>
      </c>
      <c r="C11" s="116">
        <v>6</v>
      </c>
      <c r="D11" s="217">
        <v>18.181818181818183</v>
      </c>
      <c r="F11" s="113"/>
    </row>
    <row r="12" spans="1:6" s="100" customFormat="1">
      <c r="A12" s="98">
        <v>8</v>
      </c>
      <c r="B12" s="99" t="s">
        <v>160</v>
      </c>
      <c r="C12" s="116">
        <v>6</v>
      </c>
      <c r="D12" s="217">
        <v>75</v>
      </c>
      <c r="F12" s="113"/>
    </row>
    <row r="13" spans="1:6" s="100" customFormat="1">
      <c r="A13" s="98">
        <v>9</v>
      </c>
      <c r="B13" s="99" t="s">
        <v>180</v>
      </c>
      <c r="C13" s="116">
        <v>6</v>
      </c>
      <c r="D13" s="217">
        <v>75</v>
      </c>
      <c r="F13" s="113"/>
    </row>
    <row r="14" spans="1:6" s="100" customFormat="1">
      <c r="A14" s="98">
        <v>10</v>
      </c>
      <c r="B14" s="99" t="s">
        <v>272</v>
      </c>
      <c r="C14" s="116">
        <v>6</v>
      </c>
      <c r="D14" s="217">
        <v>85.714285714285708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K37" sqref="K37"/>
    </sheetView>
  </sheetViews>
  <sheetFormatPr defaultRowHeight="15.75"/>
  <cols>
    <col min="1" max="1" width="4.28515625" style="150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2" t="s">
        <v>129</v>
      </c>
      <c r="B1" s="332"/>
      <c r="C1" s="332"/>
    </row>
    <row r="2" spans="1:3" s="103" customFormat="1" ht="20.25" customHeight="1">
      <c r="A2" s="332" t="s">
        <v>328</v>
      </c>
      <c r="B2" s="332"/>
      <c r="C2" s="332"/>
    </row>
    <row r="3" spans="1:3" s="146" customFormat="1" ht="20.25">
      <c r="A3" s="413" t="s">
        <v>254</v>
      </c>
      <c r="B3" s="413"/>
      <c r="C3" s="413"/>
    </row>
    <row r="4" spans="1:3" s="105" customFormat="1" ht="8.4499999999999993" customHeight="1">
      <c r="A4" s="147"/>
      <c r="B4" s="148"/>
      <c r="C4" s="104"/>
    </row>
    <row r="5" spans="1:3" ht="13.15" customHeight="1">
      <c r="A5" s="330" t="s">
        <v>94</v>
      </c>
      <c r="B5" s="328" t="s">
        <v>89</v>
      </c>
      <c r="C5" s="329" t="s">
        <v>130</v>
      </c>
    </row>
    <row r="6" spans="1:3" ht="13.15" customHeight="1">
      <c r="A6" s="330"/>
      <c r="B6" s="328"/>
      <c r="C6" s="329"/>
    </row>
    <row r="7" spans="1:3" ht="27" customHeight="1">
      <c r="A7" s="330"/>
      <c r="B7" s="328"/>
      <c r="C7" s="329"/>
    </row>
    <row r="8" spans="1:3">
      <c r="A8" s="142" t="s">
        <v>4</v>
      </c>
      <c r="B8" s="141" t="s">
        <v>131</v>
      </c>
      <c r="C8" s="142">
        <v>1</v>
      </c>
    </row>
    <row r="9" spans="1:3" s="100" customFormat="1">
      <c r="A9" s="142">
        <v>1</v>
      </c>
      <c r="B9" s="149" t="s">
        <v>97</v>
      </c>
      <c r="C9" s="144">
        <v>45</v>
      </c>
    </row>
    <row r="10" spans="1:3" s="100" customFormat="1">
      <c r="A10" s="142">
        <v>2</v>
      </c>
      <c r="B10" s="149" t="s">
        <v>103</v>
      </c>
      <c r="C10" s="144">
        <v>42</v>
      </c>
    </row>
    <row r="11" spans="1:3" s="100" customFormat="1">
      <c r="A11" s="142">
        <v>3</v>
      </c>
      <c r="B11" s="149" t="s">
        <v>132</v>
      </c>
      <c r="C11" s="144">
        <v>27</v>
      </c>
    </row>
    <row r="12" spans="1:3" s="100" customFormat="1">
      <c r="A12" s="142">
        <v>4</v>
      </c>
      <c r="B12" s="149" t="s">
        <v>96</v>
      </c>
      <c r="C12" s="144">
        <v>25</v>
      </c>
    </row>
    <row r="13" spans="1:3" s="100" customFormat="1">
      <c r="A13" s="142">
        <v>5</v>
      </c>
      <c r="B13" s="149" t="s">
        <v>99</v>
      </c>
      <c r="C13" s="144">
        <v>23</v>
      </c>
    </row>
    <row r="14" spans="1:3" s="100" customFormat="1">
      <c r="A14" s="142">
        <v>6</v>
      </c>
      <c r="B14" s="149" t="s">
        <v>100</v>
      </c>
      <c r="C14" s="144">
        <v>22</v>
      </c>
    </row>
    <row r="15" spans="1:3" s="100" customFormat="1">
      <c r="A15" s="142">
        <v>7</v>
      </c>
      <c r="B15" s="149" t="s">
        <v>98</v>
      </c>
      <c r="C15" s="144">
        <v>19</v>
      </c>
    </row>
    <row r="16" spans="1:3" s="100" customFormat="1">
      <c r="A16" s="142">
        <v>8</v>
      </c>
      <c r="B16" s="149" t="s">
        <v>95</v>
      </c>
      <c r="C16" s="144">
        <v>17</v>
      </c>
    </row>
    <row r="17" spans="1:3" s="100" customFormat="1">
      <c r="A17" s="142">
        <v>9</v>
      </c>
      <c r="B17" s="149" t="s">
        <v>265</v>
      </c>
      <c r="C17" s="144">
        <v>16</v>
      </c>
    </row>
    <row r="18" spans="1:3" s="100" customFormat="1">
      <c r="A18" s="142">
        <v>10</v>
      </c>
      <c r="B18" s="149" t="s">
        <v>113</v>
      </c>
      <c r="C18" s="144">
        <v>15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0"/>
  <sheetViews>
    <sheetView view="pageBreakPreview" zoomScale="90" zoomScaleNormal="90" zoomScaleSheetLayoutView="90" workbookViewId="0">
      <selection activeCell="B48" sqref="B48"/>
    </sheetView>
  </sheetViews>
  <sheetFormatPr defaultColWidth="8.85546875" defaultRowHeight="15.75"/>
  <cols>
    <col min="1" max="1" width="4.28515625" style="150" customWidth="1"/>
    <col min="2" max="2" width="67" style="156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2" t="s">
        <v>129</v>
      </c>
      <c r="B1" s="332"/>
      <c r="C1" s="332"/>
      <c r="D1" s="151"/>
      <c r="E1" s="151"/>
      <c r="F1" s="151"/>
      <c r="G1" s="151"/>
    </row>
    <row r="2" spans="1:7" s="103" customFormat="1" ht="20.25" customHeight="1">
      <c r="A2" s="332" t="s">
        <v>321</v>
      </c>
      <c r="B2" s="332"/>
      <c r="C2" s="332"/>
      <c r="D2" s="151"/>
      <c r="E2" s="151"/>
      <c r="F2" s="151"/>
      <c r="G2" s="151"/>
    </row>
    <row r="3" spans="1:7" s="103" customFormat="1" ht="20.25" customHeight="1">
      <c r="A3" s="332" t="s">
        <v>119</v>
      </c>
      <c r="B3" s="332"/>
      <c r="C3" s="332"/>
    </row>
    <row r="4" spans="1:7" s="105" customFormat="1" ht="12.75">
      <c r="A4" s="147"/>
      <c r="B4" s="152"/>
    </row>
    <row r="5" spans="1:7" ht="13.15" customHeight="1">
      <c r="A5" s="330" t="s">
        <v>94</v>
      </c>
      <c r="B5" s="330" t="s">
        <v>89</v>
      </c>
      <c r="C5" s="329" t="s">
        <v>130</v>
      </c>
    </row>
    <row r="6" spans="1:7" ht="22.9" customHeight="1">
      <c r="A6" s="330"/>
      <c r="B6" s="330"/>
      <c r="C6" s="329"/>
    </row>
    <row r="7" spans="1:7" ht="13.9" customHeight="1">
      <c r="A7" s="330"/>
      <c r="B7" s="330"/>
      <c r="C7" s="329"/>
    </row>
    <row r="8" spans="1:7">
      <c r="A8" s="306" t="s">
        <v>4</v>
      </c>
      <c r="B8" s="306" t="s">
        <v>131</v>
      </c>
      <c r="C8" s="306">
        <v>1</v>
      </c>
    </row>
    <row r="9" spans="1:7" ht="15" customHeight="1">
      <c r="A9" s="335" t="s">
        <v>120</v>
      </c>
      <c r="B9" s="335"/>
      <c r="C9" s="335"/>
    </row>
    <row r="10" spans="1:7">
      <c r="A10" s="306">
        <v>1</v>
      </c>
      <c r="B10" s="153" t="s">
        <v>109</v>
      </c>
      <c r="C10" s="273" t="s">
        <v>322</v>
      </c>
    </row>
    <row r="11" spans="1:7" ht="18.75">
      <c r="A11" s="335" t="s">
        <v>37</v>
      </c>
      <c r="B11" s="335"/>
      <c r="C11" s="335"/>
    </row>
    <row r="12" spans="1:7">
      <c r="A12" s="306">
        <v>1</v>
      </c>
      <c r="B12" s="154" t="s">
        <v>268</v>
      </c>
      <c r="C12" s="306">
        <v>10</v>
      </c>
    </row>
    <row r="13" spans="1:7" ht="18.75" customHeight="1">
      <c r="A13" s="306">
        <v>2</v>
      </c>
      <c r="B13" s="290" t="s">
        <v>116</v>
      </c>
      <c r="C13" s="306">
        <v>6</v>
      </c>
    </row>
    <row r="14" spans="1:7">
      <c r="A14" s="306">
        <v>3</v>
      </c>
      <c r="B14" s="290" t="s">
        <v>269</v>
      </c>
      <c r="C14" s="306">
        <v>5</v>
      </c>
    </row>
    <row r="15" spans="1:7" ht="18.75">
      <c r="A15" s="335" t="s">
        <v>38</v>
      </c>
      <c r="B15" s="335"/>
      <c r="C15" s="335"/>
    </row>
    <row r="16" spans="1:7">
      <c r="A16" s="306">
        <v>1</v>
      </c>
      <c r="B16" s="155" t="s">
        <v>100</v>
      </c>
      <c r="C16" s="310">
        <v>22</v>
      </c>
    </row>
    <row r="17" spans="1:3">
      <c r="A17" s="306">
        <v>2</v>
      </c>
      <c r="B17" s="155" t="s">
        <v>266</v>
      </c>
      <c r="C17" s="310">
        <v>12</v>
      </c>
    </row>
    <row r="18" spans="1:3" ht="18.75">
      <c r="A18" s="335" t="s">
        <v>39</v>
      </c>
      <c r="B18" s="335"/>
      <c r="C18" s="335"/>
    </row>
    <row r="19" spans="1:3">
      <c r="A19" s="310">
        <v>1</v>
      </c>
      <c r="B19" s="153" t="s">
        <v>113</v>
      </c>
      <c r="C19" s="306">
        <v>15</v>
      </c>
    </row>
    <row r="20" spans="1:3">
      <c r="A20" s="310">
        <v>2</v>
      </c>
      <c r="B20" s="153" t="s">
        <v>108</v>
      </c>
      <c r="C20" s="306">
        <v>8</v>
      </c>
    </row>
    <row r="21" spans="1:3" ht="18.75">
      <c r="A21" s="335" t="s">
        <v>40</v>
      </c>
      <c r="B21" s="335"/>
      <c r="C21" s="335"/>
    </row>
    <row r="22" spans="1:3">
      <c r="A22" s="306">
        <v>1</v>
      </c>
      <c r="B22" s="111" t="s">
        <v>97</v>
      </c>
      <c r="C22" s="306">
        <v>45</v>
      </c>
    </row>
    <row r="23" spans="1:3">
      <c r="A23" s="306">
        <v>2</v>
      </c>
      <c r="B23" s="111" t="s">
        <v>98</v>
      </c>
      <c r="C23" s="306">
        <v>19</v>
      </c>
    </row>
    <row r="24" spans="1:3">
      <c r="A24" s="306">
        <v>3</v>
      </c>
      <c r="B24" s="111" t="s">
        <v>265</v>
      </c>
      <c r="C24" s="306">
        <v>16</v>
      </c>
    </row>
    <row r="25" spans="1:3">
      <c r="A25" s="306">
        <v>4</v>
      </c>
      <c r="B25" s="111" t="s">
        <v>101</v>
      </c>
      <c r="C25" s="306">
        <v>13</v>
      </c>
    </row>
    <row r="26" spans="1:3">
      <c r="A26" s="306">
        <v>5</v>
      </c>
      <c r="B26" s="111" t="s">
        <v>277</v>
      </c>
      <c r="C26" s="306">
        <v>10</v>
      </c>
    </row>
    <row r="27" spans="1:3" ht="47.25">
      <c r="A27" s="310">
        <v>6</v>
      </c>
      <c r="B27" s="153" t="s">
        <v>324</v>
      </c>
      <c r="C27" s="306">
        <v>10</v>
      </c>
    </row>
    <row r="28" spans="1:3" ht="40.5" customHeight="1">
      <c r="A28" s="414" t="s">
        <v>41</v>
      </c>
      <c r="B28" s="415"/>
      <c r="C28" s="416"/>
    </row>
    <row r="29" spans="1:3">
      <c r="A29" s="310">
        <v>1</v>
      </c>
      <c r="B29" s="153" t="s">
        <v>323</v>
      </c>
      <c r="C29" s="306">
        <v>2</v>
      </c>
    </row>
    <row r="30" spans="1:3" ht="18.75">
      <c r="A30" s="414" t="s">
        <v>42</v>
      </c>
      <c r="B30" s="415"/>
      <c r="C30" s="416"/>
    </row>
    <row r="31" spans="1:3">
      <c r="A31" s="306">
        <v>1</v>
      </c>
      <c r="B31" s="111" t="s">
        <v>103</v>
      </c>
      <c r="C31" s="306">
        <v>42</v>
      </c>
    </row>
    <row r="32" spans="1:3">
      <c r="A32" s="306">
        <v>2</v>
      </c>
      <c r="B32" s="111" t="s">
        <v>132</v>
      </c>
      <c r="C32" s="306">
        <v>27</v>
      </c>
    </row>
    <row r="33" spans="1:3">
      <c r="A33" s="306">
        <v>3</v>
      </c>
      <c r="B33" s="111" t="s">
        <v>270</v>
      </c>
      <c r="C33" s="306">
        <v>12</v>
      </c>
    </row>
    <row r="34" spans="1:3">
      <c r="A34" s="306">
        <v>4</v>
      </c>
      <c r="B34" s="111" t="s">
        <v>117</v>
      </c>
      <c r="C34" s="306">
        <v>10</v>
      </c>
    </row>
    <row r="35" spans="1:3" ht="39" customHeight="1">
      <c r="A35" s="414" t="s">
        <v>43</v>
      </c>
      <c r="B35" s="415"/>
      <c r="C35" s="416"/>
    </row>
    <row r="36" spans="1:3">
      <c r="A36" s="306">
        <v>1</v>
      </c>
      <c r="B36" s="111" t="s">
        <v>95</v>
      </c>
      <c r="C36" s="306">
        <v>17</v>
      </c>
    </row>
    <row r="37" spans="1:3">
      <c r="A37" s="306">
        <v>2</v>
      </c>
      <c r="B37" s="111" t="s">
        <v>241</v>
      </c>
      <c r="C37" s="306">
        <v>6</v>
      </c>
    </row>
    <row r="38" spans="1:3" ht="18.75">
      <c r="A38" s="414" t="s">
        <v>126</v>
      </c>
      <c r="B38" s="415"/>
      <c r="C38" s="416"/>
    </row>
    <row r="39" spans="1:3">
      <c r="A39" s="306">
        <v>1</v>
      </c>
      <c r="B39" s="111" t="s">
        <v>96</v>
      </c>
      <c r="C39" s="306">
        <v>25</v>
      </c>
    </row>
    <row r="40" spans="1:3">
      <c r="A40" s="306">
        <v>2</v>
      </c>
      <c r="B40" s="111" t="s">
        <v>99</v>
      </c>
      <c r="C40" s="306">
        <v>23</v>
      </c>
    </row>
  </sheetData>
  <mergeCells count="15">
    <mergeCell ref="A38:C38"/>
    <mergeCell ref="A18:C18"/>
    <mergeCell ref="A21:C21"/>
    <mergeCell ref="A28:C28"/>
    <mergeCell ref="A30:C30"/>
    <mergeCell ref="A35:C35"/>
    <mergeCell ref="A11:C11"/>
    <mergeCell ref="A15:C15"/>
    <mergeCell ref="A1:C1"/>
    <mergeCell ref="A2:C2"/>
    <mergeCell ref="A3:C3"/>
    <mergeCell ref="A5:A7"/>
    <mergeCell ref="B5:B7"/>
    <mergeCell ref="C5:C7"/>
    <mergeCell ref="A9:C9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30" sqref="F30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2" t="s">
        <v>325</v>
      </c>
      <c r="C1" s="332"/>
      <c r="D1" s="332"/>
    </row>
    <row r="2" spans="1:6" ht="20.25" customHeight="1">
      <c r="B2" s="332" t="s">
        <v>254</v>
      </c>
      <c r="C2" s="332"/>
      <c r="D2" s="332"/>
    </row>
    <row r="4" spans="1:6" s="97" customFormat="1" ht="66" customHeight="1">
      <c r="A4" s="198"/>
      <c r="B4" s="196" t="s">
        <v>89</v>
      </c>
      <c r="C4" s="197" t="s">
        <v>175</v>
      </c>
      <c r="D4" s="195" t="s">
        <v>176</v>
      </c>
    </row>
    <row r="5" spans="1:6">
      <c r="A5" s="98">
        <v>1</v>
      </c>
      <c r="B5" s="99" t="s">
        <v>97</v>
      </c>
      <c r="C5" s="116">
        <v>44</v>
      </c>
      <c r="D5" s="217">
        <v>97.777777777777771</v>
      </c>
      <c r="F5" s="113"/>
    </row>
    <row r="6" spans="1:6">
      <c r="A6" s="98">
        <v>2</v>
      </c>
      <c r="B6" s="99" t="s">
        <v>103</v>
      </c>
      <c r="C6" s="116">
        <v>42</v>
      </c>
      <c r="D6" s="217">
        <v>100</v>
      </c>
      <c r="F6" s="113"/>
    </row>
    <row r="7" spans="1:6" ht="31.5">
      <c r="A7" s="98">
        <v>3</v>
      </c>
      <c r="B7" s="99" t="s">
        <v>132</v>
      </c>
      <c r="C7" s="116">
        <v>26</v>
      </c>
      <c r="D7" s="217">
        <v>96.296296296296291</v>
      </c>
      <c r="F7" s="113"/>
    </row>
    <row r="8" spans="1:6" s="100" customFormat="1">
      <c r="A8" s="98">
        <v>4</v>
      </c>
      <c r="B8" s="99" t="s">
        <v>99</v>
      </c>
      <c r="C8" s="116">
        <v>23</v>
      </c>
      <c r="D8" s="217">
        <v>100</v>
      </c>
      <c r="F8" s="113"/>
    </row>
    <row r="9" spans="1:6" s="100" customFormat="1">
      <c r="A9" s="98">
        <v>5</v>
      </c>
      <c r="B9" s="99" t="s">
        <v>100</v>
      </c>
      <c r="C9" s="116">
        <v>22</v>
      </c>
      <c r="D9" s="217">
        <v>100</v>
      </c>
      <c r="F9" s="113"/>
    </row>
    <row r="10" spans="1:6">
      <c r="A10" s="98">
        <v>6</v>
      </c>
      <c r="B10" s="99" t="s">
        <v>98</v>
      </c>
      <c r="C10" s="116">
        <v>19</v>
      </c>
      <c r="D10" s="217">
        <v>100</v>
      </c>
    </row>
    <row r="11" spans="1:6">
      <c r="A11" s="98">
        <v>7</v>
      </c>
      <c r="B11" s="99" t="s">
        <v>96</v>
      </c>
      <c r="C11" s="116">
        <v>16</v>
      </c>
      <c r="D11" s="217">
        <v>64</v>
      </c>
    </row>
    <row r="12" spans="1:6">
      <c r="A12" s="98">
        <v>8</v>
      </c>
      <c r="B12" s="99" t="s">
        <v>265</v>
      </c>
      <c r="C12" s="116">
        <v>15</v>
      </c>
      <c r="D12" s="217">
        <v>93.75</v>
      </c>
    </row>
    <row r="13" spans="1:6">
      <c r="A13" s="98">
        <v>9</v>
      </c>
      <c r="B13" s="99" t="s">
        <v>113</v>
      </c>
      <c r="C13" s="116">
        <v>15</v>
      </c>
      <c r="D13" s="217">
        <v>100</v>
      </c>
    </row>
    <row r="14" spans="1:6">
      <c r="A14" s="98">
        <v>10</v>
      </c>
      <c r="B14" s="99" t="s">
        <v>101</v>
      </c>
      <c r="C14" s="116">
        <v>12</v>
      </c>
      <c r="D14" s="217">
        <v>92.307692307692307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abSelected="1" view="pageBreakPreview" zoomScale="90" zoomScaleNormal="100" zoomScaleSheetLayoutView="90" workbookViewId="0">
      <selection activeCell="C25" sqref="C2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2" t="s">
        <v>331</v>
      </c>
      <c r="C1" s="332"/>
      <c r="D1" s="332"/>
    </row>
    <row r="2" spans="1:6" ht="20.25" customHeight="1">
      <c r="B2" s="332" t="s">
        <v>203</v>
      </c>
      <c r="C2" s="332"/>
      <c r="D2" s="332"/>
    </row>
    <row r="4" spans="1:6" s="97" customFormat="1" ht="66" customHeight="1">
      <c r="A4" s="198"/>
      <c r="B4" s="196" t="s">
        <v>89</v>
      </c>
      <c r="C4" s="197" t="s">
        <v>177</v>
      </c>
      <c r="D4" s="195" t="s">
        <v>176</v>
      </c>
    </row>
    <row r="5" spans="1:6">
      <c r="A5" s="98">
        <v>1</v>
      </c>
      <c r="B5" s="99" t="s">
        <v>95</v>
      </c>
      <c r="C5" s="116">
        <v>17</v>
      </c>
      <c r="D5" s="217">
        <v>100</v>
      </c>
      <c r="F5" s="113"/>
    </row>
    <row r="6" spans="1:6">
      <c r="A6" s="98">
        <v>2</v>
      </c>
      <c r="B6" s="99" t="s">
        <v>96</v>
      </c>
      <c r="C6" s="116">
        <v>9</v>
      </c>
      <c r="D6" s="217">
        <v>36</v>
      </c>
      <c r="F6" s="113"/>
    </row>
    <row r="7" spans="1:6" ht="31.5">
      <c r="A7" s="98">
        <v>3</v>
      </c>
      <c r="B7" s="99" t="s">
        <v>270</v>
      </c>
      <c r="C7" s="116">
        <v>6</v>
      </c>
      <c r="D7" s="217">
        <v>50</v>
      </c>
      <c r="F7" s="113"/>
    </row>
    <row r="8" spans="1:6" s="100" customFormat="1">
      <c r="A8" s="98">
        <v>4</v>
      </c>
      <c r="B8" s="99" t="s">
        <v>102</v>
      </c>
      <c r="C8" s="116">
        <v>6</v>
      </c>
      <c r="D8" s="217">
        <v>100</v>
      </c>
      <c r="F8" s="113"/>
    </row>
    <row r="9" spans="1:6" s="100" customFormat="1">
      <c r="A9" s="98">
        <v>5</v>
      </c>
      <c r="B9" s="99" t="s">
        <v>326</v>
      </c>
      <c r="C9" s="116">
        <v>5</v>
      </c>
      <c r="D9" s="217">
        <v>100</v>
      </c>
      <c r="F9" s="113"/>
    </row>
    <row r="10" spans="1:6" ht="31.5">
      <c r="A10" s="98">
        <v>6</v>
      </c>
      <c r="B10" s="99" t="s">
        <v>268</v>
      </c>
      <c r="C10" s="116">
        <v>4</v>
      </c>
      <c r="D10" s="217">
        <v>40</v>
      </c>
    </row>
    <row r="11" spans="1:6">
      <c r="A11" s="98">
        <v>7</v>
      </c>
      <c r="B11" s="99" t="s">
        <v>105</v>
      </c>
      <c r="C11" s="116">
        <v>4</v>
      </c>
      <c r="D11" s="217">
        <v>66.666666666666657</v>
      </c>
    </row>
    <row r="12" spans="1:6">
      <c r="A12" s="98">
        <v>8</v>
      </c>
      <c r="B12" s="99" t="s">
        <v>107</v>
      </c>
      <c r="C12" s="116">
        <v>4</v>
      </c>
      <c r="D12" s="217">
        <v>66.666666666666657</v>
      </c>
    </row>
    <row r="13" spans="1:6">
      <c r="A13" s="98">
        <v>9</v>
      </c>
      <c r="B13" s="99" t="s">
        <v>220</v>
      </c>
      <c r="C13" s="116">
        <v>4</v>
      </c>
      <c r="D13" s="217">
        <v>80</v>
      </c>
    </row>
    <row r="14" spans="1:6">
      <c r="A14" s="98">
        <v>10</v>
      </c>
      <c r="B14" s="99" t="s">
        <v>327</v>
      </c>
      <c r="C14" s="116">
        <v>4</v>
      </c>
      <c r="D14" s="217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L17" sqref="L17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1" t="s">
        <v>192</v>
      </c>
      <c r="B1" s="321"/>
      <c r="C1" s="321"/>
      <c r="D1" s="321"/>
      <c r="E1" s="321"/>
      <c r="F1" s="321"/>
      <c r="G1" s="321"/>
    </row>
    <row r="2" spans="1:12" s="31" customFormat="1" ht="19.5" customHeight="1">
      <c r="A2" s="322" t="s">
        <v>45</v>
      </c>
      <c r="B2" s="322"/>
      <c r="C2" s="322"/>
      <c r="D2" s="322"/>
      <c r="E2" s="322"/>
      <c r="F2" s="322"/>
      <c r="G2" s="322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206</v>
      </c>
    </row>
    <row r="4" spans="1:12" s="34" customFormat="1" ht="64.5" customHeight="1">
      <c r="A4" s="117"/>
      <c r="B4" s="120" t="s">
        <v>295</v>
      </c>
      <c r="C4" s="120" t="s">
        <v>296</v>
      </c>
      <c r="D4" s="87" t="s">
        <v>46</v>
      </c>
      <c r="E4" s="123" t="s">
        <v>300</v>
      </c>
      <c r="F4" s="123" t="s">
        <v>302</v>
      </c>
      <c r="G4" s="87" t="s">
        <v>46</v>
      </c>
    </row>
    <row r="5" spans="1:12" s="38" customFormat="1" ht="34.5" customHeight="1">
      <c r="A5" s="35" t="s">
        <v>47</v>
      </c>
      <c r="B5" s="36">
        <v>2234</v>
      </c>
      <c r="C5" s="36">
        <v>1585</v>
      </c>
      <c r="D5" s="118">
        <v>70.948970456580128</v>
      </c>
      <c r="E5" s="36">
        <v>581</v>
      </c>
      <c r="F5" s="36">
        <v>506</v>
      </c>
      <c r="G5" s="37">
        <v>87.091222030981058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107</v>
      </c>
      <c r="C7" s="45">
        <v>82</v>
      </c>
      <c r="D7" s="46">
        <v>76.63551401869158</v>
      </c>
      <c r="E7" s="44">
        <v>57</v>
      </c>
      <c r="F7" s="45">
        <v>30</v>
      </c>
      <c r="G7" s="46">
        <v>52.631578947368418</v>
      </c>
      <c r="H7" s="47"/>
      <c r="J7" s="49"/>
      <c r="K7" s="50"/>
      <c r="L7" s="50"/>
    </row>
    <row r="8" spans="1:12" ht="34.15" customHeight="1">
      <c r="A8" s="43" t="s">
        <v>16</v>
      </c>
      <c r="B8" s="44">
        <v>11</v>
      </c>
      <c r="C8" s="45">
        <v>12</v>
      </c>
      <c r="D8" s="46">
        <v>109.09090909090908</v>
      </c>
      <c r="E8" s="44">
        <v>4</v>
      </c>
      <c r="F8" s="45">
        <v>7</v>
      </c>
      <c r="G8" s="46">
        <v>175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814</v>
      </c>
      <c r="C9" s="45">
        <v>477</v>
      </c>
      <c r="D9" s="46">
        <v>58.599508599508596</v>
      </c>
      <c r="E9" s="44">
        <v>198</v>
      </c>
      <c r="F9" s="45">
        <v>163</v>
      </c>
      <c r="G9" s="46">
        <v>82.323232323232318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27</v>
      </c>
      <c r="C10" s="45">
        <v>29</v>
      </c>
      <c r="D10" s="46">
        <v>107.40740740740742</v>
      </c>
      <c r="E10" s="44">
        <v>8</v>
      </c>
      <c r="F10" s="45">
        <v>6</v>
      </c>
      <c r="G10" s="46">
        <v>75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37</v>
      </c>
      <c r="C11" s="45">
        <v>45</v>
      </c>
      <c r="D11" s="46">
        <v>121.62162162162163</v>
      </c>
      <c r="E11" s="44">
        <v>12</v>
      </c>
      <c r="F11" s="45">
        <v>14</v>
      </c>
      <c r="G11" s="46">
        <v>116.66666666666667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75</v>
      </c>
      <c r="C12" s="45">
        <v>27</v>
      </c>
      <c r="D12" s="46">
        <v>36</v>
      </c>
      <c r="E12" s="44">
        <v>27</v>
      </c>
      <c r="F12" s="45">
        <v>11</v>
      </c>
      <c r="G12" s="46">
        <v>40.74074074074074</v>
      </c>
      <c r="H12" s="47"/>
      <c r="J12" s="49"/>
      <c r="K12" s="50"/>
      <c r="L12" s="50"/>
    </row>
    <row r="13" spans="1:12" ht="47.25">
      <c r="A13" s="43" t="s">
        <v>21</v>
      </c>
      <c r="B13" s="44">
        <v>337</v>
      </c>
      <c r="C13" s="45">
        <v>279</v>
      </c>
      <c r="D13" s="46">
        <v>82.789317507418403</v>
      </c>
      <c r="E13" s="44">
        <v>63</v>
      </c>
      <c r="F13" s="45">
        <v>84</v>
      </c>
      <c r="G13" s="46">
        <v>133.33333333333331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164</v>
      </c>
      <c r="C14" s="45">
        <v>121</v>
      </c>
      <c r="D14" s="46">
        <v>73.780487804878049</v>
      </c>
      <c r="E14" s="44">
        <v>54</v>
      </c>
      <c r="F14" s="45">
        <v>61</v>
      </c>
      <c r="G14" s="46">
        <v>112.96296296296295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179</v>
      </c>
      <c r="C15" s="45">
        <v>93</v>
      </c>
      <c r="D15" s="46">
        <v>51.955307262569825</v>
      </c>
      <c r="E15" s="44">
        <v>55</v>
      </c>
      <c r="F15" s="45">
        <v>28</v>
      </c>
      <c r="G15" s="46">
        <v>50.909090909090907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13</v>
      </c>
      <c r="C16" s="45">
        <v>10</v>
      </c>
      <c r="D16" s="46">
        <v>76.923076923076934</v>
      </c>
      <c r="E16" s="44">
        <v>5</v>
      </c>
      <c r="F16" s="45">
        <v>1</v>
      </c>
      <c r="G16" s="46">
        <v>20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20</v>
      </c>
      <c r="C17" s="45">
        <v>9</v>
      </c>
      <c r="D17" s="46">
        <v>45</v>
      </c>
      <c r="E17" s="44">
        <v>4</v>
      </c>
      <c r="F17" s="45">
        <v>3</v>
      </c>
      <c r="G17" s="46">
        <v>75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10</v>
      </c>
      <c r="C18" s="45">
        <v>10</v>
      </c>
      <c r="D18" s="46">
        <v>100</v>
      </c>
      <c r="E18" s="44">
        <v>3</v>
      </c>
      <c r="F18" s="45">
        <v>2</v>
      </c>
      <c r="G18" s="46">
        <v>66.666666666666657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22</v>
      </c>
      <c r="C19" s="45">
        <v>22</v>
      </c>
      <c r="D19" s="46">
        <v>100</v>
      </c>
      <c r="E19" s="44">
        <v>8</v>
      </c>
      <c r="F19" s="45">
        <v>7</v>
      </c>
      <c r="G19" s="46">
        <v>87.5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29</v>
      </c>
      <c r="C20" s="45">
        <v>27</v>
      </c>
      <c r="D20" s="46">
        <v>93.103448275862064</v>
      </c>
      <c r="E20" s="44">
        <v>4</v>
      </c>
      <c r="F20" s="45">
        <v>9</v>
      </c>
      <c r="G20" s="46" t="s">
        <v>227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115</v>
      </c>
      <c r="C21" s="45">
        <v>96</v>
      </c>
      <c r="D21" s="46">
        <v>83.478260869565219</v>
      </c>
      <c r="E21" s="44">
        <v>20</v>
      </c>
      <c r="F21" s="45">
        <v>28</v>
      </c>
      <c r="G21" s="46">
        <v>140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113</v>
      </c>
      <c r="C22" s="45">
        <v>87</v>
      </c>
      <c r="D22" s="46">
        <v>76.991150442477874</v>
      </c>
      <c r="E22" s="44">
        <v>19</v>
      </c>
      <c r="F22" s="45">
        <v>15</v>
      </c>
      <c r="G22" s="46">
        <v>78.94736842105263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126</v>
      </c>
      <c r="C23" s="45">
        <v>130</v>
      </c>
      <c r="D23" s="46">
        <v>103.17460317460319</v>
      </c>
      <c r="E23" s="44">
        <v>35</v>
      </c>
      <c r="F23" s="45">
        <v>32</v>
      </c>
      <c r="G23" s="46">
        <v>91.428571428571431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30</v>
      </c>
      <c r="C24" s="45">
        <v>19</v>
      </c>
      <c r="D24" s="46">
        <v>63.333333333333329</v>
      </c>
      <c r="E24" s="44">
        <v>3</v>
      </c>
      <c r="F24" s="45">
        <v>3</v>
      </c>
      <c r="G24" s="46">
        <v>100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5</v>
      </c>
      <c r="C25" s="45">
        <v>10</v>
      </c>
      <c r="D25" s="46" t="s">
        <v>301</v>
      </c>
      <c r="E25" s="44">
        <v>2</v>
      </c>
      <c r="F25" s="45">
        <v>2</v>
      </c>
      <c r="G25" s="46">
        <v>100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I17" sqref="I17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1" t="s">
        <v>192</v>
      </c>
      <c r="B1" s="321"/>
      <c r="C1" s="321"/>
      <c r="D1" s="321"/>
      <c r="E1" s="321"/>
      <c r="F1" s="321"/>
      <c r="G1" s="321"/>
    </row>
    <row r="2" spans="1:14" s="31" customFormat="1" ht="20.25">
      <c r="A2" s="322" t="s">
        <v>48</v>
      </c>
      <c r="B2" s="322"/>
      <c r="C2" s="322"/>
      <c r="D2" s="322"/>
      <c r="E2" s="322"/>
      <c r="F2" s="322"/>
      <c r="G2" s="322"/>
    </row>
    <row r="3" spans="1:14" s="34" customFormat="1" ht="15.75">
      <c r="A3" s="32"/>
      <c r="B3" s="32"/>
      <c r="C3" s="32"/>
      <c r="D3" s="32"/>
      <c r="E3" s="32"/>
      <c r="F3" s="32"/>
      <c r="G3" s="124" t="s">
        <v>206</v>
      </c>
    </row>
    <row r="4" spans="1:14" s="34" customFormat="1" ht="60" customHeight="1">
      <c r="A4" s="117"/>
      <c r="B4" s="120" t="s">
        <v>295</v>
      </c>
      <c r="C4" s="120" t="s">
        <v>296</v>
      </c>
      <c r="D4" s="87" t="s">
        <v>46</v>
      </c>
      <c r="E4" s="123" t="s">
        <v>300</v>
      </c>
      <c r="F4" s="123" t="s">
        <v>302</v>
      </c>
      <c r="G4" s="87" t="s">
        <v>46</v>
      </c>
    </row>
    <row r="5" spans="1:14" s="38" customFormat="1" ht="28.15" customHeight="1">
      <c r="A5" s="54" t="s">
        <v>17</v>
      </c>
      <c r="B5" s="36">
        <v>814</v>
      </c>
      <c r="C5" s="36">
        <v>477</v>
      </c>
      <c r="D5" s="46">
        <v>58.599508599508596</v>
      </c>
      <c r="E5" s="36">
        <v>198</v>
      </c>
      <c r="F5" s="36">
        <v>163</v>
      </c>
      <c r="G5" s="46">
        <v>82.323232323232318</v>
      </c>
    </row>
    <row r="6" spans="1:14" ht="18.600000000000001" customHeight="1">
      <c r="A6" s="43" t="s">
        <v>49</v>
      </c>
      <c r="B6" s="44">
        <v>58</v>
      </c>
      <c r="C6" s="45">
        <v>40</v>
      </c>
      <c r="D6" s="46">
        <v>68.965517241379317</v>
      </c>
      <c r="E6" s="44">
        <v>13</v>
      </c>
      <c r="F6" s="45">
        <v>11</v>
      </c>
      <c r="G6" s="46">
        <v>84.615384615384613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5</v>
      </c>
      <c r="C7" s="45">
        <v>7</v>
      </c>
      <c r="D7" s="46">
        <v>140</v>
      </c>
      <c r="E7" s="44">
        <v>1</v>
      </c>
      <c r="F7" s="45">
        <v>3</v>
      </c>
      <c r="G7" s="251" t="s">
        <v>303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28</v>
      </c>
      <c r="C9" s="45">
        <v>14</v>
      </c>
      <c r="D9" s="46">
        <v>50</v>
      </c>
      <c r="E9" s="44">
        <v>4</v>
      </c>
      <c r="F9" s="45">
        <v>5</v>
      </c>
      <c r="G9" s="46">
        <v>125</v>
      </c>
      <c r="H9" s="47"/>
      <c r="J9" s="49"/>
      <c r="L9" s="56"/>
    </row>
    <row r="10" spans="1:14" ht="18.600000000000001" customHeight="1">
      <c r="A10" s="43" t="s">
        <v>53</v>
      </c>
      <c r="B10" s="44">
        <v>102</v>
      </c>
      <c r="C10" s="45">
        <v>76</v>
      </c>
      <c r="D10" s="46">
        <v>74.509803921568633</v>
      </c>
      <c r="E10" s="44">
        <v>48</v>
      </c>
      <c r="F10" s="45">
        <v>29</v>
      </c>
      <c r="G10" s="46">
        <v>60.416666666666664</v>
      </c>
      <c r="H10" s="47"/>
      <c r="J10" s="49"/>
    </row>
    <row r="11" spans="1:14" ht="31.5">
      <c r="A11" s="43" t="s">
        <v>54</v>
      </c>
      <c r="B11" s="44">
        <v>60</v>
      </c>
      <c r="C11" s="45">
        <v>39</v>
      </c>
      <c r="D11" s="46">
        <v>65</v>
      </c>
      <c r="E11" s="44">
        <v>12</v>
      </c>
      <c r="F11" s="45">
        <v>13</v>
      </c>
      <c r="G11" s="46">
        <v>108.33333333333333</v>
      </c>
      <c r="H11" s="47"/>
      <c r="J11" s="49"/>
    </row>
    <row r="12" spans="1:14" ht="78.75">
      <c r="A12" s="43" t="s">
        <v>55</v>
      </c>
      <c r="B12" s="44">
        <v>123</v>
      </c>
      <c r="C12" s="45">
        <v>56</v>
      </c>
      <c r="D12" s="46">
        <v>45.528455284552841</v>
      </c>
      <c r="E12" s="44">
        <v>21</v>
      </c>
      <c r="F12" s="45">
        <v>27</v>
      </c>
      <c r="G12" s="46">
        <v>128.57142857142858</v>
      </c>
      <c r="H12" s="47"/>
      <c r="J12" s="49"/>
    </row>
    <row r="13" spans="1:14" ht="31.5">
      <c r="A13" s="43" t="s">
        <v>56</v>
      </c>
      <c r="B13" s="44">
        <v>0</v>
      </c>
      <c r="C13" s="45">
        <v>0</v>
      </c>
      <c r="D13" s="226" t="s">
        <v>85</v>
      </c>
      <c r="E13" s="44">
        <v>0</v>
      </c>
      <c r="F13" s="45">
        <v>0</v>
      </c>
      <c r="G13" s="226" t="s">
        <v>85</v>
      </c>
      <c r="H13" s="47"/>
      <c r="J13" s="49"/>
    </row>
    <row r="14" spans="1:14" ht="31.5">
      <c r="A14" s="43" t="s">
        <v>57</v>
      </c>
      <c r="B14" s="44">
        <v>2</v>
      </c>
      <c r="C14" s="45">
        <v>0</v>
      </c>
      <c r="D14" s="46">
        <v>0</v>
      </c>
      <c r="E14" s="44">
        <v>0</v>
      </c>
      <c r="F14" s="45">
        <v>0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9</v>
      </c>
      <c r="C16" s="45">
        <v>24</v>
      </c>
      <c r="D16" s="46" t="s">
        <v>234</v>
      </c>
      <c r="E16" s="44">
        <v>0</v>
      </c>
      <c r="F16" s="45">
        <v>7</v>
      </c>
      <c r="G16" s="46" t="s">
        <v>85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2</v>
      </c>
      <c r="C18" s="45">
        <v>10</v>
      </c>
      <c r="D18" s="46" t="s">
        <v>233</v>
      </c>
      <c r="E18" s="44">
        <v>0</v>
      </c>
      <c r="F18" s="45">
        <v>3</v>
      </c>
      <c r="G18" s="46" t="s">
        <v>85</v>
      </c>
      <c r="H18" s="47"/>
      <c r="J18" s="49"/>
    </row>
    <row r="19" spans="1:10" ht="31.5">
      <c r="A19" s="43" t="s">
        <v>62</v>
      </c>
      <c r="B19" s="44">
        <v>27</v>
      </c>
      <c r="C19" s="45">
        <v>22</v>
      </c>
      <c r="D19" s="46">
        <v>81.481481481481481</v>
      </c>
      <c r="E19" s="44">
        <v>13</v>
      </c>
      <c r="F19" s="45">
        <v>3</v>
      </c>
      <c r="G19" s="46">
        <v>23.076923076923077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264</v>
      </c>
      <c r="E20" s="44">
        <v>0</v>
      </c>
      <c r="F20" s="45">
        <v>3</v>
      </c>
      <c r="G20" s="46" t="s">
        <v>85</v>
      </c>
      <c r="H20" s="47"/>
      <c r="J20" s="49"/>
    </row>
    <row r="21" spans="1:10" ht="31.5">
      <c r="A21" s="43" t="s">
        <v>64</v>
      </c>
      <c r="B21" s="44">
        <v>11</v>
      </c>
      <c r="C21" s="45">
        <v>20</v>
      </c>
      <c r="D21" s="46">
        <v>181.81818181818181</v>
      </c>
      <c r="E21" s="44">
        <v>4</v>
      </c>
      <c r="F21" s="45">
        <v>6</v>
      </c>
      <c r="G21" s="46">
        <v>150</v>
      </c>
      <c r="H21" s="47"/>
      <c r="J21" s="49"/>
    </row>
    <row r="22" spans="1:10" ht="31.5">
      <c r="A22" s="43" t="s">
        <v>65</v>
      </c>
      <c r="B22" s="44">
        <v>56</v>
      </c>
      <c r="C22" s="45">
        <v>17</v>
      </c>
      <c r="D22" s="46">
        <v>30.357142857142854</v>
      </c>
      <c r="E22" s="44">
        <v>13</v>
      </c>
      <c r="F22" s="45">
        <v>7</v>
      </c>
      <c r="G22" s="46">
        <v>53.846153846153847</v>
      </c>
      <c r="H22" s="47"/>
      <c r="J22" s="52"/>
    </row>
    <row r="23" spans="1:10" ht="31.5">
      <c r="A23" s="43" t="s">
        <v>66</v>
      </c>
      <c r="B23" s="44">
        <v>37</v>
      </c>
      <c r="C23" s="45">
        <v>4</v>
      </c>
      <c r="D23" s="46">
        <v>10.810810810810811</v>
      </c>
      <c r="E23" s="44">
        <v>14</v>
      </c>
      <c r="F23" s="45">
        <v>1</v>
      </c>
      <c r="G23" s="46">
        <v>7.1428571428571423</v>
      </c>
      <c r="H23" s="47"/>
      <c r="J23" s="52"/>
    </row>
    <row r="24" spans="1:10" ht="31.5">
      <c r="A24" s="43" t="s">
        <v>67</v>
      </c>
      <c r="B24" s="44">
        <v>6</v>
      </c>
      <c r="C24" s="45">
        <v>10</v>
      </c>
      <c r="D24" s="46">
        <v>166.66666666666669</v>
      </c>
      <c r="E24" s="44">
        <v>0</v>
      </c>
      <c r="F24" s="45">
        <v>2</v>
      </c>
      <c r="G24" s="46" t="s">
        <v>85</v>
      </c>
      <c r="H24" s="47"/>
      <c r="J24" s="52"/>
    </row>
    <row r="25" spans="1:10" ht="31.5">
      <c r="A25" s="43" t="s">
        <v>68</v>
      </c>
      <c r="B25" s="44">
        <v>193</v>
      </c>
      <c r="C25" s="45">
        <v>60</v>
      </c>
      <c r="D25" s="46">
        <v>31.088082901554404</v>
      </c>
      <c r="E25" s="44">
        <v>37</v>
      </c>
      <c r="F25" s="45">
        <v>14</v>
      </c>
      <c r="G25" s="46">
        <v>37.837837837837839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64</v>
      </c>
      <c r="C27" s="45">
        <v>68</v>
      </c>
      <c r="D27" s="46">
        <v>106.25</v>
      </c>
      <c r="E27" s="44">
        <v>14</v>
      </c>
      <c r="F27" s="45">
        <v>28</v>
      </c>
      <c r="G27" s="46" t="s">
        <v>301</v>
      </c>
    </row>
    <row r="28" spans="1:10" ht="18.600000000000001" customHeight="1">
      <c r="A28" s="43" t="s">
        <v>71</v>
      </c>
      <c r="B28" s="44">
        <v>28</v>
      </c>
      <c r="C28" s="45">
        <v>6</v>
      </c>
      <c r="D28" s="46">
        <v>21.428571428571427</v>
      </c>
      <c r="E28" s="44">
        <v>4</v>
      </c>
      <c r="F28" s="45">
        <v>1</v>
      </c>
      <c r="G28" s="46">
        <v>25</v>
      </c>
    </row>
    <row r="29" spans="1:10" ht="31.5">
      <c r="A29" s="43" t="s">
        <v>72</v>
      </c>
      <c r="B29" s="44">
        <v>2</v>
      </c>
      <c r="C29" s="45">
        <v>0</v>
      </c>
      <c r="D29" s="46">
        <v>0</v>
      </c>
      <c r="E29" s="44">
        <v>0</v>
      </c>
      <c r="F29" s="45">
        <v>0</v>
      </c>
      <c r="G29" s="46" t="s">
        <v>85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J15" sqref="J15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3" t="s">
        <v>192</v>
      </c>
      <c r="B1" s="323"/>
      <c r="C1" s="323"/>
      <c r="D1" s="323"/>
      <c r="E1" s="323"/>
      <c r="F1" s="323"/>
      <c r="G1" s="323"/>
    </row>
    <row r="2" spans="1:21" s="31" customFormat="1" ht="19.5" customHeight="1">
      <c r="A2" s="324" t="s">
        <v>34</v>
      </c>
      <c r="B2" s="324"/>
      <c r="C2" s="324"/>
      <c r="D2" s="324"/>
      <c r="E2" s="324"/>
      <c r="F2" s="324"/>
      <c r="G2" s="324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206</v>
      </c>
    </row>
    <row r="4" spans="1:21" s="34" customFormat="1" ht="54.75" customHeight="1">
      <c r="A4" s="117"/>
      <c r="B4" s="120" t="s">
        <v>295</v>
      </c>
      <c r="C4" s="120" t="s">
        <v>296</v>
      </c>
      <c r="D4" s="87" t="s">
        <v>46</v>
      </c>
      <c r="E4" s="123" t="s">
        <v>300</v>
      </c>
      <c r="F4" s="123" t="s">
        <v>302</v>
      </c>
      <c r="G4" s="87" t="s">
        <v>46</v>
      </c>
    </row>
    <row r="5" spans="1:21" s="59" customFormat="1" ht="34.5" customHeight="1">
      <c r="A5" s="57" t="s">
        <v>47</v>
      </c>
      <c r="B5" s="128">
        <v>2234</v>
      </c>
      <c r="C5" s="128">
        <v>1585</v>
      </c>
      <c r="D5" s="118">
        <v>70.948970456580128</v>
      </c>
      <c r="E5" s="128">
        <v>581</v>
      </c>
      <c r="F5" s="128">
        <v>506</v>
      </c>
      <c r="G5" s="118">
        <v>87.091222030981058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125</v>
      </c>
      <c r="C7" s="67">
        <v>100</v>
      </c>
      <c r="D7" s="46">
        <v>80</v>
      </c>
      <c r="E7" s="67">
        <v>28</v>
      </c>
      <c r="F7" s="67">
        <v>44</v>
      </c>
      <c r="G7" s="46">
        <v>157.14285714285714</v>
      </c>
      <c r="I7" s="60"/>
      <c r="J7" s="55"/>
      <c r="M7" s="55"/>
    </row>
    <row r="8" spans="1:21" ht="20.25">
      <c r="A8" s="65" t="s">
        <v>37</v>
      </c>
      <c r="B8" s="66">
        <v>167</v>
      </c>
      <c r="C8" s="67">
        <v>131</v>
      </c>
      <c r="D8" s="46">
        <v>78.443113772455092</v>
      </c>
      <c r="E8" s="66">
        <v>51</v>
      </c>
      <c r="F8" s="67">
        <v>37</v>
      </c>
      <c r="G8" s="46">
        <v>72.549019607843135</v>
      </c>
      <c r="I8" s="60"/>
      <c r="J8" s="55"/>
      <c r="M8" s="55"/>
    </row>
    <row r="9" spans="1:21" s="51" customFormat="1" ht="20.25">
      <c r="A9" s="65" t="s">
        <v>38</v>
      </c>
      <c r="B9" s="66">
        <v>192</v>
      </c>
      <c r="C9" s="67">
        <v>185</v>
      </c>
      <c r="D9" s="46">
        <v>96.354166666666657</v>
      </c>
      <c r="E9" s="66">
        <v>45</v>
      </c>
      <c r="F9" s="67">
        <v>56</v>
      </c>
      <c r="G9" s="46">
        <v>124.44444444444444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123</v>
      </c>
      <c r="C10" s="67">
        <v>120</v>
      </c>
      <c r="D10" s="46">
        <v>97.560975609756099</v>
      </c>
      <c r="E10" s="66">
        <v>29</v>
      </c>
      <c r="F10" s="67">
        <v>41</v>
      </c>
      <c r="G10" s="46">
        <v>141.37931034482759</v>
      </c>
      <c r="I10" s="60"/>
      <c r="J10" s="55"/>
      <c r="M10" s="55"/>
    </row>
    <row r="11" spans="1:21" ht="20.25">
      <c r="A11" s="65" t="s">
        <v>40</v>
      </c>
      <c r="B11" s="66">
        <v>395</v>
      </c>
      <c r="C11" s="67">
        <v>278</v>
      </c>
      <c r="D11" s="46">
        <v>70.379746835443029</v>
      </c>
      <c r="E11" s="66">
        <v>99</v>
      </c>
      <c r="F11" s="67">
        <v>65</v>
      </c>
      <c r="G11" s="46">
        <v>65.656565656565661</v>
      </c>
      <c r="I11" s="60"/>
      <c r="J11" s="55"/>
      <c r="M11" s="55"/>
    </row>
    <row r="12" spans="1:21" ht="42.75" customHeight="1">
      <c r="A12" s="65" t="s">
        <v>41</v>
      </c>
      <c r="B12" s="66">
        <v>67</v>
      </c>
      <c r="C12" s="67">
        <v>26</v>
      </c>
      <c r="D12" s="46">
        <v>38.805970149253731</v>
      </c>
      <c r="E12" s="66">
        <v>41</v>
      </c>
      <c r="F12" s="67">
        <v>15</v>
      </c>
      <c r="G12" s="46">
        <v>36.585365853658537</v>
      </c>
      <c r="I12" s="60"/>
      <c r="J12" s="55"/>
      <c r="M12" s="55"/>
    </row>
    <row r="13" spans="1:21" ht="20.25">
      <c r="A13" s="65" t="s">
        <v>42</v>
      </c>
      <c r="B13" s="66">
        <v>598</v>
      </c>
      <c r="C13" s="67">
        <v>313</v>
      </c>
      <c r="D13" s="46">
        <v>52.341137123745817</v>
      </c>
      <c r="E13" s="66">
        <v>163</v>
      </c>
      <c r="F13" s="67">
        <v>111</v>
      </c>
      <c r="G13" s="46">
        <v>68.098159509202446</v>
      </c>
      <c r="I13" s="60"/>
      <c r="J13" s="55"/>
      <c r="M13" s="55"/>
      <c r="T13" s="50"/>
    </row>
    <row r="14" spans="1:21" ht="75">
      <c r="A14" s="65" t="s">
        <v>43</v>
      </c>
      <c r="B14" s="66">
        <v>324</v>
      </c>
      <c r="C14" s="67">
        <v>219</v>
      </c>
      <c r="D14" s="46">
        <v>67.592592592592595</v>
      </c>
      <c r="E14" s="66">
        <v>77</v>
      </c>
      <c r="F14" s="67">
        <v>76</v>
      </c>
      <c r="G14" s="46">
        <v>98.701298701298697</v>
      </c>
      <c r="I14" s="60"/>
      <c r="J14" s="55"/>
      <c r="M14" s="55"/>
      <c r="T14" s="50"/>
    </row>
    <row r="15" spans="1:21" ht="20.25">
      <c r="A15" s="65" t="s">
        <v>73</v>
      </c>
      <c r="B15" s="66">
        <v>243</v>
      </c>
      <c r="C15" s="67">
        <v>213</v>
      </c>
      <c r="D15" s="46">
        <v>87.654320987654316</v>
      </c>
      <c r="E15" s="66">
        <v>48</v>
      </c>
      <c r="F15" s="67">
        <v>61</v>
      </c>
      <c r="G15" s="46">
        <v>127.08333333333333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L21" sqref="L21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2" t="s">
        <v>88</v>
      </c>
      <c r="C1" s="332"/>
      <c r="D1" s="332"/>
      <c r="E1" s="332"/>
      <c r="F1" s="332"/>
      <c r="G1" s="332"/>
      <c r="H1" s="332"/>
    </row>
    <row r="2" spans="1:8" ht="20.25" customHeight="1">
      <c r="B2" s="332" t="s">
        <v>203</v>
      </c>
      <c r="C2" s="332"/>
      <c r="D2" s="332"/>
      <c r="E2" s="332"/>
      <c r="F2" s="332"/>
      <c r="G2" s="332"/>
      <c r="H2" s="332"/>
    </row>
    <row r="4" spans="1:8" s="97" customFormat="1" ht="15.75" customHeight="1">
      <c r="A4" s="325"/>
      <c r="B4" s="328" t="s">
        <v>89</v>
      </c>
      <c r="C4" s="329" t="s">
        <v>297</v>
      </c>
      <c r="D4" s="329"/>
      <c r="E4" s="329"/>
      <c r="F4" s="331" t="s">
        <v>304</v>
      </c>
      <c r="G4" s="331"/>
      <c r="H4" s="331"/>
    </row>
    <row r="5" spans="1:8" ht="15.6" customHeight="1">
      <c r="A5" s="326"/>
      <c r="B5" s="328"/>
      <c r="C5" s="330" t="s">
        <v>1</v>
      </c>
      <c r="D5" s="330" t="s">
        <v>90</v>
      </c>
      <c r="E5" s="330" t="s">
        <v>91</v>
      </c>
      <c r="F5" s="330" t="s">
        <v>92</v>
      </c>
      <c r="G5" s="330" t="s">
        <v>93</v>
      </c>
      <c r="H5" s="330" t="s">
        <v>91</v>
      </c>
    </row>
    <row r="6" spans="1:8" ht="51.6" customHeight="1">
      <c r="A6" s="327"/>
      <c r="B6" s="328"/>
      <c r="C6" s="330"/>
      <c r="D6" s="330"/>
      <c r="E6" s="330"/>
      <c r="F6" s="330"/>
      <c r="G6" s="330"/>
      <c r="H6" s="330"/>
    </row>
    <row r="7" spans="1:8" s="105" customFormat="1" ht="12.75">
      <c r="A7" s="143" t="s">
        <v>94</v>
      </c>
      <c r="B7" s="274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6">
        <v>80</v>
      </c>
      <c r="D8" s="116">
        <v>59</v>
      </c>
      <c r="E8" s="129">
        <v>21</v>
      </c>
      <c r="F8" s="116">
        <v>28</v>
      </c>
      <c r="G8" s="116">
        <v>16</v>
      </c>
      <c r="H8" s="129">
        <v>12</v>
      </c>
    </row>
    <row r="9" spans="1:8" ht="31.5">
      <c r="A9" s="98">
        <v>2</v>
      </c>
      <c r="B9" s="99" t="s">
        <v>97</v>
      </c>
      <c r="C9" s="116">
        <v>64</v>
      </c>
      <c r="D9" s="116">
        <v>343</v>
      </c>
      <c r="E9" s="129">
        <v>-279</v>
      </c>
      <c r="F9" s="116">
        <v>13</v>
      </c>
      <c r="G9" s="116">
        <v>169</v>
      </c>
      <c r="H9" s="129">
        <v>-156</v>
      </c>
    </row>
    <row r="10" spans="1:8">
      <c r="A10" s="98">
        <v>3</v>
      </c>
      <c r="B10" s="99" t="s">
        <v>96</v>
      </c>
      <c r="C10" s="116">
        <v>55</v>
      </c>
      <c r="D10" s="116">
        <v>189</v>
      </c>
      <c r="E10" s="129">
        <v>-134</v>
      </c>
      <c r="F10" s="116">
        <v>21</v>
      </c>
      <c r="G10" s="116">
        <v>106</v>
      </c>
      <c r="H10" s="129">
        <v>-85</v>
      </c>
    </row>
    <row r="11" spans="1:8" s="100" customFormat="1">
      <c r="A11" s="98">
        <v>4</v>
      </c>
      <c r="B11" s="99" t="s">
        <v>98</v>
      </c>
      <c r="C11" s="116">
        <v>50</v>
      </c>
      <c r="D11" s="116">
        <v>94</v>
      </c>
      <c r="E11" s="129">
        <v>-44</v>
      </c>
      <c r="F11" s="116">
        <v>19</v>
      </c>
      <c r="G11" s="116">
        <v>32</v>
      </c>
      <c r="H11" s="129">
        <v>-13</v>
      </c>
    </row>
    <row r="12" spans="1:8" s="100" customFormat="1" ht="31.5">
      <c r="A12" s="98">
        <v>5</v>
      </c>
      <c r="B12" s="99" t="s">
        <v>95</v>
      </c>
      <c r="C12" s="116">
        <v>50</v>
      </c>
      <c r="D12" s="116">
        <v>100</v>
      </c>
      <c r="E12" s="129">
        <v>-50</v>
      </c>
      <c r="F12" s="116">
        <v>14</v>
      </c>
      <c r="G12" s="116">
        <v>43</v>
      </c>
      <c r="H12" s="129">
        <v>-29</v>
      </c>
    </row>
    <row r="13" spans="1:8" s="100" customFormat="1" ht="31.5">
      <c r="A13" s="98">
        <v>6</v>
      </c>
      <c r="B13" s="99" t="s">
        <v>99</v>
      </c>
      <c r="C13" s="116">
        <v>48</v>
      </c>
      <c r="D13" s="116">
        <v>133</v>
      </c>
      <c r="E13" s="129">
        <v>-85</v>
      </c>
      <c r="F13" s="116">
        <v>15</v>
      </c>
      <c r="G13" s="116">
        <v>63</v>
      </c>
      <c r="H13" s="129">
        <v>-48</v>
      </c>
    </row>
    <row r="14" spans="1:8" s="100" customFormat="1">
      <c r="A14" s="98">
        <v>7</v>
      </c>
      <c r="B14" s="99" t="s">
        <v>100</v>
      </c>
      <c r="C14" s="116">
        <v>44</v>
      </c>
      <c r="D14" s="116">
        <v>134</v>
      </c>
      <c r="E14" s="129">
        <v>-90</v>
      </c>
      <c r="F14" s="116">
        <v>12</v>
      </c>
      <c r="G14" s="116">
        <v>57</v>
      </c>
      <c r="H14" s="129">
        <v>-45</v>
      </c>
    </row>
    <row r="15" spans="1:8" s="100" customFormat="1" ht="31.5">
      <c r="A15" s="98">
        <v>8</v>
      </c>
      <c r="B15" s="99" t="s">
        <v>132</v>
      </c>
      <c r="C15" s="116">
        <v>39</v>
      </c>
      <c r="D15" s="116">
        <v>61</v>
      </c>
      <c r="E15" s="129">
        <v>-22</v>
      </c>
      <c r="F15" s="116">
        <v>9</v>
      </c>
      <c r="G15" s="116">
        <v>26</v>
      </c>
      <c r="H15" s="129">
        <v>-17</v>
      </c>
    </row>
    <row r="16" spans="1:8" s="100" customFormat="1">
      <c r="A16" s="98">
        <v>9</v>
      </c>
      <c r="B16" s="99" t="s">
        <v>265</v>
      </c>
      <c r="C16" s="116">
        <v>30</v>
      </c>
      <c r="D16" s="116">
        <v>182</v>
      </c>
      <c r="E16" s="129">
        <v>-152</v>
      </c>
      <c r="F16" s="116">
        <v>8</v>
      </c>
      <c r="G16" s="116">
        <v>77</v>
      </c>
      <c r="H16" s="129">
        <v>-69</v>
      </c>
    </row>
    <row r="17" spans="1:10" s="100" customFormat="1">
      <c r="A17" s="98">
        <v>10</v>
      </c>
      <c r="B17" s="99" t="s">
        <v>113</v>
      </c>
      <c r="C17" s="116">
        <v>26</v>
      </c>
      <c r="D17" s="116">
        <v>42</v>
      </c>
      <c r="E17" s="129">
        <v>-16</v>
      </c>
      <c r="F17" s="116">
        <v>4</v>
      </c>
      <c r="G17" s="116">
        <v>19</v>
      </c>
      <c r="H17" s="129">
        <v>-15</v>
      </c>
    </row>
    <row r="18" spans="1:10" s="100" customFormat="1" ht="31.5">
      <c r="A18" s="98">
        <v>11</v>
      </c>
      <c r="B18" s="99" t="s">
        <v>122</v>
      </c>
      <c r="C18" s="116">
        <v>25</v>
      </c>
      <c r="D18" s="116">
        <v>11</v>
      </c>
      <c r="E18" s="129">
        <v>14</v>
      </c>
      <c r="F18" s="116">
        <v>20</v>
      </c>
      <c r="G18" s="116">
        <v>6</v>
      </c>
      <c r="H18" s="129">
        <v>14</v>
      </c>
    </row>
    <row r="19" spans="1:10" s="100" customFormat="1" ht="31.5">
      <c r="A19" s="98">
        <v>12</v>
      </c>
      <c r="B19" s="99" t="s">
        <v>266</v>
      </c>
      <c r="C19" s="116">
        <v>23</v>
      </c>
      <c r="D19" s="116">
        <v>61</v>
      </c>
      <c r="E19" s="129">
        <v>-38</v>
      </c>
      <c r="F19" s="116">
        <v>6</v>
      </c>
      <c r="G19" s="116">
        <v>24</v>
      </c>
      <c r="H19" s="129">
        <v>-18</v>
      </c>
    </row>
    <row r="20" spans="1:10" s="100" customFormat="1" ht="31.5">
      <c r="A20" s="98">
        <v>13</v>
      </c>
      <c r="B20" s="99" t="s">
        <v>125</v>
      </c>
      <c r="C20" s="116">
        <v>23</v>
      </c>
      <c r="D20" s="116">
        <v>25</v>
      </c>
      <c r="E20" s="129">
        <v>-2</v>
      </c>
      <c r="F20" s="116">
        <v>14</v>
      </c>
      <c r="G20" s="116">
        <v>15</v>
      </c>
      <c r="H20" s="129">
        <v>-1</v>
      </c>
    </row>
    <row r="21" spans="1:10" s="100" customFormat="1">
      <c r="A21" s="98">
        <v>14</v>
      </c>
      <c r="B21" s="99" t="s">
        <v>117</v>
      </c>
      <c r="C21" s="116">
        <v>22</v>
      </c>
      <c r="D21" s="116">
        <v>46</v>
      </c>
      <c r="E21" s="129">
        <v>-24</v>
      </c>
      <c r="F21" s="116">
        <v>8</v>
      </c>
      <c r="G21" s="116">
        <v>26</v>
      </c>
      <c r="H21" s="129">
        <v>-18</v>
      </c>
    </row>
    <row r="22" spans="1:10" s="100" customFormat="1">
      <c r="A22" s="98">
        <v>15</v>
      </c>
      <c r="B22" s="99" t="s">
        <v>108</v>
      </c>
      <c r="C22" s="116">
        <v>21</v>
      </c>
      <c r="D22" s="116">
        <v>53</v>
      </c>
      <c r="E22" s="129">
        <v>-32</v>
      </c>
      <c r="F22" s="116">
        <v>8</v>
      </c>
      <c r="G22" s="116">
        <v>22</v>
      </c>
      <c r="H22" s="129">
        <v>-14</v>
      </c>
    </row>
    <row r="23" spans="1:10" s="100" customFormat="1">
      <c r="A23" s="98">
        <v>16</v>
      </c>
      <c r="B23" s="99" t="s">
        <v>115</v>
      </c>
      <c r="C23" s="116">
        <v>19</v>
      </c>
      <c r="D23" s="116">
        <v>30</v>
      </c>
      <c r="E23" s="129">
        <v>-11</v>
      </c>
      <c r="F23" s="116">
        <v>5</v>
      </c>
      <c r="G23" s="116">
        <v>13</v>
      </c>
      <c r="H23" s="129">
        <v>-8</v>
      </c>
    </row>
    <row r="24" spans="1:10" s="100" customFormat="1" ht="31.5">
      <c r="A24" s="98">
        <v>17</v>
      </c>
      <c r="B24" s="99" t="s">
        <v>101</v>
      </c>
      <c r="C24" s="116">
        <v>19</v>
      </c>
      <c r="D24" s="116">
        <v>161</v>
      </c>
      <c r="E24" s="129">
        <v>-142</v>
      </c>
      <c r="F24" s="116">
        <v>4</v>
      </c>
      <c r="G24" s="116">
        <v>72</v>
      </c>
      <c r="H24" s="129">
        <v>-68</v>
      </c>
    </row>
    <row r="25" spans="1:10" s="100" customFormat="1" ht="31.5">
      <c r="A25" s="98">
        <v>18</v>
      </c>
      <c r="B25" s="99" t="s">
        <v>268</v>
      </c>
      <c r="C25" s="116">
        <v>18</v>
      </c>
      <c r="D25" s="116">
        <v>59</v>
      </c>
      <c r="E25" s="129">
        <v>-41</v>
      </c>
      <c r="F25" s="116">
        <v>5</v>
      </c>
      <c r="G25" s="116">
        <v>29</v>
      </c>
      <c r="H25" s="129">
        <v>-24</v>
      </c>
    </row>
    <row r="26" spans="1:10" s="100" customFormat="1">
      <c r="A26" s="98">
        <v>19</v>
      </c>
      <c r="B26" s="99" t="s">
        <v>102</v>
      </c>
      <c r="C26" s="116">
        <v>18</v>
      </c>
      <c r="D26" s="116">
        <v>93</v>
      </c>
      <c r="E26" s="129">
        <v>-75</v>
      </c>
      <c r="F26" s="116">
        <v>2</v>
      </c>
      <c r="G26" s="116">
        <v>41</v>
      </c>
      <c r="H26" s="129">
        <v>-39</v>
      </c>
      <c r="J26" s="100" t="s">
        <v>215</v>
      </c>
    </row>
    <row r="27" spans="1:10" s="100" customFormat="1">
      <c r="A27" s="98">
        <v>20</v>
      </c>
      <c r="B27" s="99" t="s">
        <v>111</v>
      </c>
      <c r="C27" s="116">
        <v>17</v>
      </c>
      <c r="D27" s="116">
        <v>31</v>
      </c>
      <c r="E27" s="129">
        <v>-14</v>
      </c>
      <c r="F27" s="116">
        <v>5</v>
      </c>
      <c r="G27" s="116">
        <v>19</v>
      </c>
      <c r="H27" s="129">
        <v>-14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5"/>
  <sheetViews>
    <sheetView view="pageBreakPreview" zoomScale="80" zoomScaleNormal="100" zoomScaleSheetLayoutView="80" workbookViewId="0">
      <selection activeCell="I25" sqref="I25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2" t="s">
        <v>205</v>
      </c>
      <c r="B1" s="332"/>
      <c r="C1" s="332"/>
      <c r="D1" s="332"/>
      <c r="E1" s="332"/>
      <c r="F1" s="332"/>
      <c r="G1" s="332"/>
    </row>
    <row r="2" spans="1:13" s="103" customFormat="1" ht="20.25" customHeight="1">
      <c r="A2" s="333" t="s">
        <v>119</v>
      </c>
      <c r="B2" s="333"/>
      <c r="C2" s="333"/>
      <c r="D2" s="333"/>
      <c r="E2" s="333"/>
      <c r="F2" s="333"/>
      <c r="G2" s="333"/>
    </row>
    <row r="3" spans="1:13" ht="12" customHeight="1">
      <c r="A3" s="334"/>
      <c r="B3" s="334"/>
      <c r="C3" s="334"/>
      <c r="D3" s="334"/>
      <c r="E3" s="334"/>
      <c r="F3" s="334"/>
    </row>
    <row r="4" spans="1:13" s="104" customFormat="1" ht="15.75" customHeight="1">
      <c r="A4" s="336" t="s">
        <v>89</v>
      </c>
      <c r="B4" s="329" t="s">
        <v>297</v>
      </c>
      <c r="C4" s="329"/>
      <c r="D4" s="329"/>
      <c r="E4" s="331" t="s">
        <v>304</v>
      </c>
      <c r="F4" s="331"/>
      <c r="G4" s="331"/>
    </row>
    <row r="5" spans="1:13" ht="18.600000000000001" customHeight="1">
      <c r="A5" s="336"/>
      <c r="B5" s="330" t="s">
        <v>1</v>
      </c>
      <c r="C5" s="330" t="s">
        <v>90</v>
      </c>
      <c r="D5" s="330" t="s">
        <v>91</v>
      </c>
      <c r="E5" s="330" t="s">
        <v>92</v>
      </c>
      <c r="F5" s="330" t="s">
        <v>93</v>
      </c>
      <c r="G5" s="330" t="s">
        <v>91</v>
      </c>
    </row>
    <row r="6" spans="1:13" ht="52.15" customHeight="1">
      <c r="A6" s="336"/>
      <c r="B6" s="330"/>
      <c r="C6" s="330"/>
      <c r="D6" s="330"/>
      <c r="E6" s="330"/>
      <c r="F6" s="330"/>
      <c r="G6" s="330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41">
        <v>7</v>
      </c>
    </row>
    <row r="8" spans="1:13" ht="19.5" customHeight="1">
      <c r="A8" s="335" t="s">
        <v>120</v>
      </c>
      <c r="B8" s="335"/>
      <c r="C8" s="335"/>
      <c r="D8" s="335"/>
      <c r="E8" s="335"/>
      <c r="F8" s="335"/>
      <c r="G8" s="335"/>
      <c r="I8" s="227"/>
      <c r="M8" s="108"/>
    </row>
    <row r="9" spans="1:13" ht="15.75">
      <c r="A9" s="243" t="s">
        <v>122</v>
      </c>
      <c r="B9" s="306">
        <v>25</v>
      </c>
      <c r="C9" s="306">
        <v>11</v>
      </c>
      <c r="D9" s="116">
        <f t="shared" ref="D9:D10" si="0">B9-C9</f>
        <v>14</v>
      </c>
      <c r="E9" s="306">
        <v>20</v>
      </c>
      <c r="F9" s="116">
        <v>6</v>
      </c>
      <c r="G9" s="116">
        <f>E9-F9</f>
        <v>14</v>
      </c>
      <c r="I9" s="228"/>
    </row>
    <row r="10" spans="1:13" ht="15.75">
      <c r="A10" s="243" t="s">
        <v>109</v>
      </c>
      <c r="B10" s="306">
        <v>12</v>
      </c>
      <c r="C10" s="306">
        <v>44</v>
      </c>
      <c r="D10" s="116">
        <f t="shared" si="0"/>
        <v>-32</v>
      </c>
      <c r="E10" s="306">
        <v>3</v>
      </c>
      <c r="F10" s="116">
        <v>11</v>
      </c>
      <c r="G10" s="116">
        <f t="shared" ref="G10:G37" si="1">E10-F10</f>
        <v>-8</v>
      </c>
      <c r="I10" s="228"/>
    </row>
    <row r="11" spans="1:13" ht="18.75">
      <c r="A11" s="335" t="s">
        <v>37</v>
      </c>
      <c r="B11" s="335"/>
      <c r="C11" s="335"/>
      <c r="D11" s="335"/>
      <c r="E11" s="335"/>
      <c r="F11" s="335"/>
      <c r="G11" s="335"/>
    </row>
    <row r="12" spans="1:13" ht="25.5">
      <c r="A12" s="243" t="s">
        <v>268</v>
      </c>
      <c r="B12" s="306">
        <v>18</v>
      </c>
      <c r="C12" s="116">
        <v>59</v>
      </c>
      <c r="D12" s="116">
        <f t="shared" ref="D12:D15" si="2">B12-C12</f>
        <v>-41</v>
      </c>
      <c r="E12" s="229">
        <v>5</v>
      </c>
      <c r="F12" s="229">
        <v>29</v>
      </c>
      <c r="G12" s="116">
        <f t="shared" si="1"/>
        <v>-24</v>
      </c>
    </row>
    <row r="13" spans="1:13" ht="18.75" customHeight="1">
      <c r="A13" s="243" t="s">
        <v>116</v>
      </c>
      <c r="B13" s="306">
        <v>10</v>
      </c>
      <c r="C13" s="116">
        <v>40</v>
      </c>
      <c r="D13" s="116">
        <f t="shared" si="2"/>
        <v>-30</v>
      </c>
      <c r="E13" s="229">
        <v>0</v>
      </c>
      <c r="F13" s="229">
        <v>21</v>
      </c>
      <c r="G13" s="116">
        <f t="shared" si="1"/>
        <v>-21</v>
      </c>
    </row>
    <row r="14" spans="1:13" ht="15.75">
      <c r="A14" s="243" t="s">
        <v>249</v>
      </c>
      <c r="B14" s="306">
        <v>7</v>
      </c>
      <c r="C14" s="116">
        <v>19</v>
      </c>
      <c r="D14" s="116">
        <f t="shared" si="2"/>
        <v>-12</v>
      </c>
      <c r="E14" s="229">
        <v>2</v>
      </c>
      <c r="F14" s="229">
        <v>7</v>
      </c>
      <c r="G14" s="116">
        <f t="shared" si="1"/>
        <v>-5</v>
      </c>
    </row>
    <row r="15" spans="1:13" ht="28.5" customHeight="1">
      <c r="A15" s="244" t="s">
        <v>269</v>
      </c>
      <c r="B15" s="306">
        <v>7</v>
      </c>
      <c r="C15" s="116">
        <v>26</v>
      </c>
      <c r="D15" s="116">
        <f t="shared" si="2"/>
        <v>-19</v>
      </c>
      <c r="E15" s="116">
        <v>0</v>
      </c>
      <c r="F15" s="116">
        <v>9</v>
      </c>
      <c r="G15" s="116">
        <f t="shared" si="1"/>
        <v>-9</v>
      </c>
    </row>
    <row r="16" spans="1:13" ht="18.75">
      <c r="A16" s="335" t="s">
        <v>38</v>
      </c>
      <c r="B16" s="335"/>
      <c r="C16" s="335"/>
      <c r="D16" s="335"/>
      <c r="E16" s="335"/>
      <c r="F16" s="335"/>
      <c r="G16" s="335"/>
    </row>
    <row r="17" spans="1:7" ht="15.75">
      <c r="A17" s="245" t="s">
        <v>100</v>
      </c>
      <c r="B17" s="229">
        <v>44</v>
      </c>
      <c r="C17" s="229">
        <v>134</v>
      </c>
      <c r="D17" s="116">
        <f t="shared" ref="D17:D18" si="3">B17-C17</f>
        <v>-90</v>
      </c>
      <c r="E17" s="229">
        <v>12</v>
      </c>
      <c r="F17" s="229">
        <v>57</v>
      </c>
      <c r="G17" s="116">
        <f t="shared" si="1"/>
        <v>-45</v>
      </c>
    </row>
    <row r="18" spans="1:7" ht="15.75">
      <c r="A18" s="245" t="s">
        <v>266</v>
      </c>
      <c r="B18" s="229">
        <v>23</v>
      </c>
      <c r="C18" s="229">
        <v>61</v>
      </c>
      <c r="D18" s="116">
        <f t="shared" si="3"/>
        <v>-38</v>
      </c>
      <c r="E18" s="229">
        <v>6</v>
      </c>
      <c r="F18" s="229">
        <v>24</v>
      </c>
      <c r="G18" s="116">
        <f t="shared" si="1"/>
        <v>-18</v>
      </c>
    </row>
    <row r="19" spans="1:7" ht="18.75">
      <c r="A19" s="335" t="s">
        <v>39</v>
      </c>
      <c r="B19" s="335"/>
      <c r="C19" s="335"/>
      <c r="D19" s="335"/>
      <c r="E19" s="335"/>
      <c r="F19" s="335"/>
      <c r="G19" s="335"/>
    </row>
    <row r="20" spans="1:7" ht="15.75">
      <c r="A20" s="243" t="s">
        <v>113</v>
      </c>
      <c r="B20" s="306">
        <v>26</v>
      </c>
      <c r="C20" s="116">
        <v>42</v>
      </c>
      <c r="D20" s="116">
        <f>B20-C20</f>
        <v>-16</v>
      </c>
      <c r="E20" s="116">
        <v>4</v>
      </c>
      <c r="F20" s="116">
        <v>19</v>
      </c>
      <c r="G20" s="116">
        <f t="shared" si="1"/>
        <v>-15</v>
      </c>
    </row>
    <row r="21" spans="1:7" ht="15.75">
      <c r="A21" s="243" t="s">
        <v>108</v>
      </c>
      <c r="B21" s="306">
        <v>21</v>
      </c>
      <c r="C21" s="116">
        <v>53</v>
      </c>
      <c r="D21" s="116">
        <f>B21-C21</f>
        <v>-32</v>
      </c>
      <c r="E21" s="116">
        <v>8</v>
      </c>
      <c r="F21" s="116">
        <v>22</v>
      </c>
      <c r="G21" s="116">
        <f t="shared" si="1"/>
        <v>-14</v>
      </c>
    </row>
    <row r="22" spans="1:7" ht="15.75">
      <c r="A22" s="243" t="s">
        <v>267</v>
      </c>
      <c r="B22" s="306">
        <v>16</v>
      </c>
      <c r="C22" s="116">
        <v>37</v>
      </c>
      <c r="D22" s="116">
        <f>B22-C22</f>
        <v>-21</v>
      </c>
      <c r="E22" s="116">
        <v>10</v>
      </c>
      <c r="F22" s="116">
        <v>21</v>
      </c>
      <c r="G22" s="116">
        <f t="shared" si="1"/>
        <v>-11</v>
      </c>
    </row>
    <row r="23" spans="1:7" ht="18.75">
      <c r="A23" s="335" t="s">
        <v>40</v>
      </c>
      <c r="B23" s="335"/>
      <c r="C23" s="335"/>
      <c r="D23" s="335"/>
      <c r="E23" s="335"/>
      <c r="F23" s="335"/>
      <c r="G23" s="335"/>
    </row>
    <row r="24" spans="1:7" ht="15.75">
      <c r="A24" s="243" t="s">
        <v>97</v>
      </c>
      <c r="B24" s="306">
        <v>64</v>
      </c>
      <c r="C24" s="306">
        <v>343</v>
      </c>
      <c r="D24" s="116">
        <f t="shared" ref="D24:D32" si="4">B24-C24</f>
        <v>-279</v>
      </c>
      <c r="E24" s="311">
        <v>13</v>
      </c>
      <c r="F24" s="311">
        <v>169</v>
      </c>
      <c r="G24" s="116">
        <f t="shared" si="1"/>
        <v>-156</v>
      </c>
    </row>
    <row r="25" spans="1:7" ht="15.75">
      <c r="A25" s="243" t="s">
        <v>98</v>
      </c>
      <c r="B25" s="306">
        <v>50</v>
      </c>
      <c r="C25" s="116">
        <v>94</v>
      </c>
      <c r="D25" s="116">
        <f t="shared" si="4"/>
        <v>-44</v>
      </c>
      <c r="E25" s="311">
        <v>19</v>
      </c>
      <c r="F25" s="311">
        <v>32</v>
      </c>
      <c r="G25" s="116">
        <f t="shared" si="1"/>
        <v>-13</v>
      </c>
    </row>
    <row r="26" spans="1:7" ht="15.75">
      <c r="A26" s="243" t="s">
        <v>265</v>
      </c>
      <c r="B26" s="306">
        <v>30</v>
      </c>
      <c r="C26" s="116">
        <v>182</v>
      </c>
      <c r="D26" s="116">
        <f t="shared" si="4"/>
        <v>-152</v>
      </c>
      <c r="E26" s="311">
        <v>8</v>
      </c>
      <c r="F26" s="311">
        <v>77</v>
      </c>
      <c r="G26" s="116">
        <f t="shared" si="1"/>
        <v>-69</v>
      </c>
    </row>
    <row r="27" spans="1:7" ht="15.75">
      <c r="A27" s="243" t="s">
        <v>115</v>
      </c>
      <c r="B27" s="306">
        <v>19</v>
      </c>
      <c r="C27" s="116">
        <v>30</v>
      </c>
      <c r="D27" s="116">
        <f t="shared" si="4"/>
        <v>-11</v>
      </c>
      <c r="E27" s="311">
        <v>5</v>
      </c>
      <c r="F27" s="311">
        <v>13</v>
      </c>
      <c r="G27" s="116">
        <f t="shared" si="1"/>
        <v>-8</v>
      </c>
    </row>
    <row r="28" spans="1:7" ht="15.75">
      <c r="A28" s="243" t="s">
        <v>101</v>
      </c>
      <c r="B28" s="306">
        <v>19</v>
      </c>
      <c r="C28" s="306">
        <v>161</v>
      </c>
      <c r="D28" s="116">
        <f t="shared" si="4"/>
        <v>-142</v>
      </c>
      <c r="E28" s="311">
        <v>4</v>
      </c>
      <c r="F28" s="311">
        <v>72</v>
      </c>
      <c r="G28" s="116">
        <f t="shared" si="1"/>
        <v>-68</v>
      </c>
    </row>
    <row r="29" spans="1:7" ht="15.75">
      <c r="A29" s="243" t="s">
        <v>102</v>
      </c>
      <c r="B29" s="306">
        <v>18</v>
      </c>
      <c r="C29" s="306">
        <v>93</v>
      </c>
      <c r="D29" s="116">
        <f t="shared" si="4"/>
        <v>-75</v>
      </c>
      <c r="E29" s="311">
        <v>2</v>
      </c>
      <c r="F29" s="311">
        <v>41</v>
      </c>
      <c r="G29" s="116">
        <f t="shared" si="1"/>
        <v>-39</v>
      </c>
    </row>
    <row r="30" spans="1:7" ht="15.75">
      <c r="A30" s="243" t="s">
        <v>111</v>
      </c>
      <c r="B30" s="306">
        <v>17</v>
      </c>
      <c r="C30" s="306">
        <v>31</v>
      </c>
      <c r="D30" s="116">
        <f t="shared" si="4"/>
        <v>-14</v>
      </c>
      <c r="E30" s="311">
        <v>5</v>
      </c>
      <c r="F30" s="311">
        <v>19</v>
      </c>
      <c r="G30" s="116">
        <f t="shared" si="1"/>
        <v>-14</v>
      </c>
    </row>
    <row r="31" spans="1:7" ht="15.75">
      <c r="A31" s="244" t="s">
        <v>239</v>
      </c>
      <c r="B31" s="306">
        <v>17</v>
      </c>
      <c r="C31" s="306">
        <v>20</v>
      </c>
      <c r="D31" s="116">
        <f t="shared" si="4"/>
        <v>-3</v>
      </c>
      <c r="E31" s="306">
        <v>4</v>
      </c>
      <c r="F31" s="144">
        <v>12</v>
      </c>
      <c r="G31" s="116">
        <f t="shared" si="1"/>
        <v>-8</v>
      </c>
    </row>
    <row r="32" spans="1:7" ht="63.75">
      <c r="A32" s="244" t="s">
        <v>324</v>
      </c>
      <c r="B32" s="306">
        <v>16</v>
      </c>
      <c r="C32" s="116">
        <v>50</v>
      </c>
      <c r="D32" s="116">
        <f t="shared" si="4"/>
        <v>-34</v>
      </c>
      <c r="E32" s="116">
        <v>3</v>
      </c>
      <c r="F32" s="116">
        <v>17</v>
      </c>
      <c r="G32" s="116">
        <f t="shared" si="1"/>
        <v>-14</v>
      </c>
    </row>
    <row r="33" spans="1:7" ht="40.5" customHeight="1">
      <c r="A33" s="335" t="s">
        <v>305</v>
      </c>
      <c r="B33" s="335"/>
      <c r="C33" s="335"/>
      <c r="D33" s="335"/>
      <c r="E33" s="335"/>
      <c r="F33" s="335"/>
      <c r="G33" s="335"/>
    </row>
    <row r="34" spans="1:7" ht="25.5">
      <c r="A34" s="312" t="s">
        <v>273</v>
      </c>
      <c r="B34" s="306">
        <v>10</v>
      </c>
      <c r="C34" s="116">
        <v>191</v>
      </c>
      <c r="D34" s="116">
        <f t="shared" ref="D34" si="5">B34-C34</f>
        <v>-181</v>
      </c>
      <c r="E34" s="116">
        <v>10</v>
      </c>
      <c r="F34" s="116">
        <v>127</v>
      </c>
      <c r="G34" s="116">
        <f t="shared" ref="G34" si="6">E34-F34</f>
        <v>-117</v>
      </c>
    </row>
    <row r="35" spans="1:7" ht="18.75">
      <c r="A35" s="335" t="s">
        <v>42</v>
      </c>
      <c r="B35" s="335"/>
      <c r="C35" s="335"/>
      <c r="D35" s="335"/>
      <c r="E35" s="335"/>
      <c r="F35" s="335"/>
      <c r="G35" s="335"/>
    </row>
    <row r="36" spans="1:7" ht="15.75">
      <c r="A36" s="243" t="s">
        <v>103</v>
      </c>
      <c r="B36" s="306">
        <v>80</v>
      </c>
      <c r="C36" s="116">
        <v>59</v>
      </c>
      <c r="D36" s="116">
        <f t="shared" ref="D36:D40" si="7">B36-C36</f>
        <v>21</v>
      </c>
      <c r="E36" s="116">
        <v>28</v>
      </c>
      <c r="F36" s="116">
        <v>16</v>
      </c>
      <c r="G36" s="116">
        <f t="shared" si="1"/>
        <v>12</v>
      </c>
    </row>
    <row r="37" spans="1:7" ht="25.5">
      <c r="A37" s="243" t="s">
        <v>132</v>
      </c>
      <c r="B37" s="306">
        <v>39</v>
      </c>
      <c r="C37" s="116">
        <v>61</v>
      </c>
      <c r="D37" s="116">
        <f t="shared" si="7"/>
        <v>-22</v>
      </c>
      <c r="E37" s="116">
        <v>9</v>
      </c>
      <c r="F37" s="116">
        <v>26</v>
      </c>
      <c r="G37" s="116">
        <f t="shared" si="1"/>
        <v>-17</v>
      </c>
    </row>
    <row r="38" spans="1:7" ht="15.75">
      <c r="A38" s="243" t="s">
        <v>125</v>
      </c>
      <c r="B38" s="306">
        <v>23</v>
      </c>
      <c r="C38" s="306">
        <v>25</v>
      </c>
      <c r="D38" s="116">
        <f t="shared" si="7"/>
        <v>-2</v>
      </c>
      <c r="E38" s="306">
        <v>14</v>
      </c>
      <c r="F38" s="116">
        <v>15</v>
      </c>
      <c r="G38" s="116">
        <f t="shared" ref="G38:G52" si="8">E38-F38</f>
        <v>-1</v>
      </c>
    </row>
    <row r="39" spans="1:7" ht="15.75">
      <c r="A39" s="243" t="s">
        <v>117</v>
      </c>
      <c r="B39" s="306">
        <v>22</v>
      </c>
      <c r="C39" s="116">
        <v>46</v>
      </c>
      <c r="D39" s="116">
        <f t="shared" si="7"/>
        <v>-24</v>
      </c>
      <c r="E39" s="116">
        <v>8</v>
      </c>
      <c r="F39" s="116">
        <v>26</v>
      </c>
      <c r="G39" s="116">
        <f t="shared" si="8"/>
        <v>-18</v>
      </c>
    </row>
    <row r="40" spans="1:7" ht="25.5">
      <c r="A40" s="244" t="s">
        <v>270</v>
      </c>
      <c r="B40" s="306">
        <v>17</v>
      </c>
      <c r="C40" s="116">
        <v>10</v>
      </c>
      <c r="D40" s="116">
        <f t="shared" si="7"/>
        <v>7</v>
      </c>
      <c r="E40" s="116">
        <v>0</v>
      </c>
      <c r="F40" s="116">
        <v>5</v>
      </c>
      <c r="G40" s="116">
        <f t="shared" si="8"/>
        <v>-5</v>
      </c>
    </row>
    <row r="41" spans="1:7" ht="37.5" customHeight="1">
      <c r="A41" s="335" t="s">
        <v>193</v>
      </c>
      <c r="B41" s="335"/>
      <c r="C41" s="335"/>
      <c r="D41" s="335"/>
      <c r="E41" s="335"/>
      <c r="F41" s="335"/>
      <c r="G41" s="335"/>
    </row>
    <row r="42" spans="1:7" ht="15.75">
      <c r="A42" s="243" t="s">
        <v>95</v>
      </c>
      <c r="B42" s="230">
        <v>50</v>
      </c>
      <c r="C42" s="231">
        <v>100</v>
      </c>
      <c r="D42" s="231">
        <f t="shared" ref="D42:D52" si="9">B42-C42</f>
        <v>-50</v>
      </c>
      <c r="E42" s="229">
        <v>14</v>
      </c>
      <c r="F42" s="229">
        <v>43</v>
      </c>
      <c r="G42" s="116">
        <f t="shared" ref="G42:G45" si="10">E42-F42</f>
        <v>-29</v>
      </c>
    </row>
    <row r="43" spans="1:7" ht="15.75">
      <c r="A43" s="243" t="s">
        <v>236</v>
      </c>
      <c r="B43" s="230">
        <v>11</v>
      </c>
      <c r="C43" s="230">
        <v>22</v>
      </c>
      <c r="D43" s="231">
        <f t="shared" si="9"/>
        <v>-11</v>
      </c>
      <c r="E43" s="229">
        <v>5</v>
      </c>
      <c r="F43" s="229">
        <v>13</v>
      </c>
      <c r="G43" s="116">
        <f t="shared" si="10"/>
        <v>-8</v>
      </c>
    </row>
    <row r="44" spans="1:7" ht="15.75">
      <c r="A44" s="243" t="s">
        <v>242</v>
      </c>
      <c r="B44" s="230">
        <v>10</v>
      </c>
      <c r="C44" s="230">
        <v>2</v>
      </c>
      <c r="D44" s="231">
        <f t="shared" si="9"/>
        <v>8</v>
      </c>
      <c r="E44" s="229">
        <v>3</v>
      </c>
      <c r="F44" s="229">
        <v>1</v>
      </c>
      <c r="G44" s="116">
        <f t="shared" si="10"/>
        <v>2</v>
      </c>
    </row>
    <row r="45" spans="1:7" ht="25.5">
      <c r="A45" s="243" t="s">
        <v>306</v>
      </c>
      <c r="B45" s="230">
        <v>10</v>
      </c>
      <c r="C45" s="231">
        <v>12</v>
      </c>
      <c r="D45" s="231">
        <f t="shared" si="9"/>
        <v>-2</v>
      </c>
      <c r="E45" s="229">
        <v>5</v>
      </c>
      <c r="F45" s="229">
        <v>5</v>
      </c>
      <c r="G45" s="116">
        <f t="shared" si="10"/>
        <v>0</v>
      </c>
    </row>
    <row r="46" spans="1:7" ht="18.75">
      <c r="A46" s="335" t="s">
        <v>126</v>
      </c>
      <c r="B46" s="335"/>
      <c r="C46" s="335"/>
      <c r="D46" s="335"/>
      <c r="E46" s="335"/>
      <c r="F46" s="335"/>
      <c r="G46" s="335"/>
    </row>
    <row r="47" spans="1:7" ht="15.75">
      <c r="A47" s="243" t="s">
        <v>96</v>
      </c>
      <c r="B47" s="230">
        <v>55</v>
      </c>
      <c r="C47" s="231">
        <v>189</v>
      </c>
      <c r="D47" s="231">
        <f t="shared" si="9"/>
        <v>-134</v>
      </c>
      <c r="E47" s="231">
        <v>21</v>
      </c>
      <c r="F47" s="231">
        <v>106</v>
      </c>
      <c r="G47" s="116">
        <f t="shared" si="8"/>
        <v>-85</v>
      </c>
    </row>
    <row r="48" spans="1:7" ht="15.75">
      <c r="A48" s="243" t="s">
        <v>99</v>
      </c>
      <c r="B48" s="230">
        <v>48</v>
      </c>
      <c r="C48" s="231">
        <v>133</v>
      </c>
      <c r="D48" s="231">
        <f t="shared" si="9"/>
        <v>-85</v>
      </c>
      <c r="E48" s="231">
        <v>15</v>
      </c>
      <c r="F48" s="231">
        <v>63</v>
      </c>
      <c r="G48" s="116">
        <f t="shared" si="8"/>
        <v>-48</v>
      </c>
    </row>
    <row r="49" spans="1:7" ht="15.75">
      <c r="A49" s="243" t="s">
        <v>107</v>
      </c>
      <c r="B49" s="230">
        <v>17</v>
      </c>
      <c r="C49" s="231">
        <v>49</v>
      </c>
      <c r="D49" s="231">
        <f t="shared" si="9"/>
        <v>-32</v>
      </c>
      <c r="E49" s="231">
        <v>7</v>
      </c>
      <c r="F49" s="231">
        <v>21</v>
      </c>
      <c r="G49" s="116">
        <f t="shared" si="8"/>
        <v>-14</v>
      </c>
    </row>
    <row r="50" spans="1:7" ht="15.75">
      <c r="A50" s="243" t="s">
        <v>118</v>
      </c>
      <c r="B50" s="230">
        <v>15</v>
      </c>
      <c r="C50" s="231">
        <v>32</v>
      </c>
      <c r="D50" s="231">
        <f t="shared" si="9"/>
        <v>-17</v>
      </c>
      <c r="E50" s="231">
        <v>3</v>
      </c>
      <c r="F50" s="231">
        <v>11</v>
      </c>
      <c r="G50" s="116">
        <f t="shared" si="8"/>
        <v>-8</v>
      </c>
    </row>
    <row r="51" spans="1:7" ht="15.75">
      <c r="A51" s="243" t="s">
        <v>104</v>
      </c>
      <c r="B51" s="230">
        <v>14</v>
      </c>
      <c r="C51" s="230">
        <v>32</v>
      </c>
      <c r="D51" s="231">
        <f t="shared" si="9"/>
        <v>-18</v>
      </c>
      <c r="E51" s="230">
        <v>3</v>
      </c>
      <c r="F51" s="231">
        <v>18</v>
      </c>
      <c r="G51" s="116">
        <f t="shared" si="8"/>
        <v>-15</v>
      </c>
    </row>
    <row r="52" spans="1:7" ht="15.75">
      <c r="A52" s="243" t="s">
        <v>307</v>
      </c>
      <c r="B52" s="230">
        <v>13</v>
      </c>
      <c r="C52" s="231">
        <v>12</v>
      </c>
      <c r="D52" s="231">
        <f t="shared" si="9"/>
        <v>1</v>
      </c>
      <c r="E52" s="231">
        <v>0</v>
      </c>
      <c r="F52" s="231">
        <v>7</v>
      </c>
      <c r="G52" s="116">
        <f t="shared" si="8"/>
        <v>-7</v>
      </c>
    </row>
    <row r="53" spans="1:7">
      <c r="C53" s="105"/>
      <c r="D53" s="105"/>
      <c r="E53" s="105"/>
      <c r="F53" s="105"/>
    </row>
    <row r="54" spans="1:7">
      <c r="C54" s="105"/>
      <c r="D54" s="105"/>
      <c r="E54" s="105"/>
      <c r="F54" s="105"/>
    </row>
    <row r="55" spans="1:7" ht="15.75">
      <c r="B55" s="96"/>
      <c r="C55" s="113"/>
      <c r="D55" s="113"/>
      <c r="E55" s="113"/>
      <c r="F55" s="113"/>
    </row>
  </sheetData>
  <mergeCells count="21">
    <mergeCell ref="A35:G35"/>
    <mergeCell ref="A41:G41"/>
    <mergeCell ref="A46:G46"/>
    <mergeCell ref="A11:G11"/>
    <mergeCell ref="A16:G16"/>
    <mergeCell ref="A19:G19"/>
    <mergeCell ref="A23:G23"/>
    <mergeCell ref="A33:G33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K15" sqref="K15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3" t="s">
        <v>74</v>
      </c>
      <c r="B1" s="323"/>
      <c r="C1" s="323"/>
      <c r="D1" s="323"/>
      <c r="E1" s="323"/>
      <c r="F1" s="323"/>
      <c r="G1" s="323"/>
      <c r="I1" s="68"/>
    </row>
    <row r="2" spans="1:33" s="31" customFormat="1" ht="22.5" customHeight="1">
      <c r="A2" s="337" t="s">
        <v>75</v>
      </c>
      <c r="B2" s="337"/>
      <c r="C2" s="337"/>
      <c r="D2" s="337"/>
      <c r="E2" s="337"/>
      <c r="F2" s="337"/>
      <c r="G2" s="337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7"/>
      <c r="B4" s="120" t="s">
        <v>295</v>
      </c>
      <c r="C4" s="120" t="s">
        <v>296</v>
      </c>
      <c r="D4" s="87" t="s">
        <v>46</v>
      </c>
      <c r="E4" s="123" t="s">
        <v>300</v>
      </c>
      <c r="F4" s="123" t="s">
        <v>302</v>
      </c>
      <c r="G4" s="87" t="s">
        <v>46</v>
      </c>
    </row>
    <row r="5" spans="1:33" s="34" customFormat="1" ht="28.5" customHeight="1">
      <c r="A5" s="70" t="s">
        <v>47</v>
      </c>
      <c r="B5" s="204">
        <v>6916</v>
      </c>
      <c r="C5" s="204">
        <v>5563</v>
      </c>
      <c r="D5" s="46">
        <v>80.436668594563329</v>
      </c>
      <c r="E5" s="204">
        <v>4261</v>
      </c>
      <c r="F5" s="204">
        <v>2559</v>
      </c>
      <c r="G5" s="46">
        <v>60.056324806383479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6064</v>
      </c>
      <c r="C6" s="45">
        <v>4911</v>
      </c>
      <c r="D6" s="46"/>
      <c r="E6" s="204">
        <v>3842</v>
      </c>
      <c r="F6" s="204">
        <v>2294</v>
      </c>
      <c r="G6" s="46"/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04"/>
      <c r="F7" s="204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606</v>
      </c>
      <c r="C8" s="45">
        <v>486</v>
      </c>
      <c r="D8" s="46">
        <v>80.198019801980209</v>
      </c>
      <c r="E8" s="45">
        <v>476</v>
      </c>
      <c r="F8" s="45">
        <v>269</v>
      </c>
      <c r="G8" s="46">
        <v>56.512605042016808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35</v>
      </c>
      <c r="C9" s="45">
        <v>17</v>
      </c>
      <c r="D9" s="46">
        <v>48.571428571428569</v>
      </c>
      <c r="E9" s="45">
        <v>22</v>
      </c>
      <c r="F9" s="45">
        <v>5</v>
      </c>
      <c r="G9" s="46">
        <v>22.727272727272727</v>
      </c>
      <c r="I9" s="78"/>
      <c r="J9" s="75"/>
    </row>
    <row r="10" spans="1:33" s="51" customFormat="1">
      <c r="A10" s="43" t="s">
        <v>17</v>
      </c>
      <c r="B10" s="45">
        <v>924</v>
      </c>
      <c r="C10" s="45">
        <v>1038</v>
      </c>
      <c r="D10" s="46">
        <v>112.33766233766234</v>
      </c>
      <c r="E10" s="45">
        <v>507</v>
      </c>
      <c r="F10" s="45">
        <v>530</v>
      </c>
      <c r="G10" s="46">
        <v>104.53648915187377</v>
      </c>
      <c r="I10" s="78"/>
      <c r="J10" s="75"/>
      <c r="K10" s="48"/>
    </row>
    <row r="11" spans="1:33" ht="43.5" customHeight="1">
      <c r="A11" s="43" t="s">
        <v>18</v>
      </c>
      <c r="B11" s="45">
        <v>67</v>
      </c>
      <c r="C11" s="45">
        <v>65</v>
      </c>
      <c r="D11" s="46">
        <v>97.014925373134332</v>
      </c>
      <c r="E11" s="45">
        <v>45</v>
      </c>
      <c r="F11" s="45">
        <v>20</v>
      </c>
      <c r="G11" s="46">
        <v>44.444444444444443</v>
      </c>
      <c r="I11" s="78"/>
      <c r="J11" s="75"/>
    </row>
    <row r="12" spans="1:33" ht="31.5">
      <c r="A12" s="43" t="s">
        <v>19</v>
      </c>
      <c r="B12" s="45">
        <v>69</v>
      </c>
      <c r="C12" s="45">
        <v>39</v>
      </c>
      <c r="D12" s="46">
        <v>56.521739130434781</v>
      </c>
      <c r="E12" s="45">
        <v>37</v>
      </c>
      <c r="F12" s="45">
        <v>11</v>
      </c>
      <c r="G12" s="46">
        <v>29.72972972972973</v>
      </c>
      <c r="I12" s="78"/>
      <c r="J12" s="75"/>
    </row>
    <row r="13" spans="1:33">
      <c r="A13" s="43" t="s">
        <v>20</v>
      </c>
      <c r="B13" s="45">
        <v>215</v>
      </c>
      <c r="C13" s="45">
        <v>92</v>
      </c>
      <c r="D13" s="46">
        <v>42.790697674418603</v>
      </c>
      <c r="E13" s="45">
        <v>164</v>
      </c>
      <c r="F13" s="45">
        <v>38</v>
      </c>
      <c r="G13" s="46">
        <v>23.170731707317074</v>
      </c>
      <c r="I13" s="78"/>
      <c r="J13" s="75"/>
    </row>
    <row r="14" spans="1:33" ht="47.25">
      <c r="A14" s="43" t="s">
        <v>21</v>
      </c>
      <c r="B14" s="45">
        <v>1169</v>
      </c>
      <c r="C14" s="45">
        <v>1163</v>
      </c>
      <c r="D14" s="46">
        <v>99.486740804106077</v>
      </c>
      <c r="E14" s="45">
        <v>775</v>
      </c>
      <c r="F14" s="45">
        <v>523</v>
      </c>
      <c r="G14" s="46">
        <v>67.483870967741936</v>
      </c>
      <c r="I14" s="78"/>
      <c r="J14" s="75"/>
    </row>
    <row r="15" spans="1:33" ht="47.25">
      <c r="A15" s="43" t="s">
        <v>22</v>
      </c>
      <c r="B15" s="45">
        <v>239</v>
      </c>
      <c r="C15" s="45">
        <v>248</v>
      </c>
      <c r="D15" s="46">
        <v>103.76569037656904</v>
      </c>
      <c r="E15" s="45">
        <v>142</v>
      </c>
      <c r="F15" s="45">
        <v>117</v>
      </c>
      <c r="G15" s="46">
        <v>82.394366197183103</v>
      </c>
      <c r="I15" s="78"/>
      <c r="J15" s="75"/>
    </row>
    <row r="16" spans="1:33" ht="31.5">
      <c r="A16" s="43" t="s">
        <v>23</v>
      </c>
      <c r="B16" s="45">
        <v>238</v>
      </c>
      <c r="C16" s="45">
        <v>175</v>
      </c>
      <c r="D16" s="46">
        <v>73.529411764705884</v>
      </c>
      <c r="E16" s="45">
        <v>145</v>
      </c>
      <c r="F16" s="45">
        <v>77</v>
      </c>
      <c r="G16" s="46">
        <v>53.103448275862064</v>
      </c>
      <c r="I16" s="78"/>
      <c r="J16" s="75"/>
    </row>
    <row r="17" spans="1:10">
      <c r="A17" s="43" t="s">
        <v>24</v>
      </c>
      <c r="B17" s="45">
        <v>54</v>
      </c>
      <c r="C17" s="45">
        <v>47</v>
      </c>
      <c r="D17" s="46">
        <v>87.037037037037038</v>
      </c>
      <c r="E17" s="45">
        <v>43</v>
      </c>
      <c r="F17" s="45">
        <v>24</v>
      </c>
      <c r="G17" s="46">
        <v>55.813953488372093</v>
      </c>
      <c r="I17" s="78"/>
      <c r="J17" s="75"/>
    </row>
    <row r="18" spans="1:10">
      <c r="A18" s="43" t="s">
        <v>25</v>
      </c>
      <c r="B18" s="45">
        <v>122</v>
      </c>
      <c r="C18" s="45">
        <v>204</v>
      </c>
      <c r="D18" s="46">
        <v>167.21311475409837</v>
      </c>
      <c r="E18" s="45">
        <v>79</v>
      </c>
      <c r="F18" s="45">
        <v>92</v>
      </c>
      <c r="G18" s="46">
        <v>116.45569620253164</v>
      </c>
      <c r="I18" s="78"/>
      <c r="J18" s="75"/>
    </row>
    <row r="19" spans="1:10">
      <c r="A19" s="43" t="s">
        <v>26</v>
      </c>
      <c r="B19" s="45">
        <v>43</v>
      </c>
      <c r="C19" s="45">
        <v>33</v>
      </c>
      <c r="D19" s="46">
        <v>76.744186046511629</v>
      </c>
      <c r="E19" s="45">
        <v>32</v>
      </c>
      <c r="F19" s="45">
        <v>13</v>
      </c>
      <c r="G19" s="46">
        <v>40.625</v>
      </c>
      <c r="I19" s="78"/>
      <c r="J19" s="75"/>
    </row>
    <row r="20" spans="1:10" ht="31.5">
      <c r="A20" s="43" t="s">
        <v>27</v>
      </c>
      <c r="B20" s="45">
        <v>91</v>
      </c>
      <c r="C20" s="45">
        <v>111</v>
      </c>
      <c r="D20" s="46">
        <v>121.97802197802199</v>
      </c>
      <c r="E20" s="45">
        <v>61</v>
      </c>
      <c r="F20" s="45">
        <v>53</v>
      </c>
      <c r="G20" s="46">
        <v>86.885245901639337</v>
      </c>
      <c r="I20" s="78"/>
      <c r="J20" s="75"/>
    </row>
    <row r="21" spans="1:10" ht="47.25">
      <c r="A21" s="43" t="s">
        <v>28</v>
      </c>
      <c r="B21" s="45">
        <v>82</v>
      </c>
      <c r="C21" s="45">
        <v>105</v>
      </c>
      <c r="D21" s="46">
        <v>128.04878048780489</v>
      </c>
      <c r="E21" s="45">
        <v>53</v>
      </c>
      <c r="F21" s="45">
        <v>38</v>
      </c>
      <c r="G21" s="46">
        <v>71.698113207547166</v>
      </c>
      <c r="I21" s="78"/>
      <c r="J21" s="75"/>
    </row>
    <row r="22" spans="1:10" ht="47.25">
      <c r="A22" s="43" t="s">
        <v>29</v>
      </c>
      <c r="B22" s="45">
        <v>1225</v>
      </c>
      <c r="C22" s="45">
        <v>565</v>
      </c>
      <c r="D22" s="46">
        <v>46.122448979591837</v>
      </c>
      <c r="E22" s="45">
        <v>684</v>
      </c>
      <c r="F22" s="45">
        <v>260</v>
      </c>
      <c r="G22" s="46">
        <v>38.011695906432749</v>
      </c>
      <c r="I22" s="78"/>
      <c r="J22" s="75"/>
    </row>
    <row r="23" spans="1:10">
      <c r="A23" s="43" t="s">
        <v>30</v>
      </c>
      <c r="B23" s="45">
        <v>369</v>
      </c>
      <c r="C23" s="45">
        <v>228</v>
      </c>
      <c r="D23" s="46">
        <v>61.788617886178862</v>
      </c>
      <c r="E23" s="45">
        <v>268</v>
      </c>
      <c r="F23" s="45">
        <v>98</v>
      </c>
      <c r="G23" s="46">
        <v>36.567164179104481</v>
      </c>
      <c r="I23" s="78"/>
      <c r="J23" s="75"/>
    </row>
    <row r="24" spans="1:10" ht="31.5">
      <c r="A24" s="43" t="s">
        <v>31</v>
      </c>
      <c r="B24" s="45">
        <v>442</v>
      </c>
      <c r="C24" s="45">
        <v>236</v>
      </c>
      <c r="D24" s="46">
        <v>53.393665158371043</v>
      </c>
      <c r="E24" s="45">
        <v>266</v>
      </c>
      <c r="F24" s="45">
        <v>100</v>
      </c>
      <c r="G24" s="46">
        <v>37.593984962406012</v>
      </c>
      <c r="I24" s="78"/>
      <c r="J24" s="75"/>
    </row>
    <row r="25" spans="1:10" ht="31.5">
      <c r="A25" s="43" t="s">
        <v>32</v>
      </c>
      <c r="B25" s="45">
        <v>50</v>
      </c>
      <c r="C25" s="45">
        <v>24</v>
      </c>
      <c r="D25" s="46">
        <v>48</v>
      </c>
      <c r="E25" s="45">
        <v>26</v>
      </c>
      <c r="F25" s="45">
        <v>6</v>
      </c>
      <c r="G25" s="46">
        <v>23.076923076923077</v>
      </c>
      <c r="I25" s="78"/>
      <c r="J25" s="75"/>
    </row>
    <row r="26" spans="1:10">
      <c r="A26" s="43" t="s">
        <v>33</v>
      </c>
      <c r="B26" s="45">
        <v>24</v>
      </c>
      <c r="C26" s="45">
        <v>35</v>
      </c>
      <c r="D26" s="46">
        <v>145.83333333333331</v>
      </c>
      <c r="E26" s="45">
        <v>17</v>
      </c>
      <c r="F26" s="45">
        <v>20</v>
      </c>
      <c r="G26" s="46">
        <v>117.64705882352942</v>
      </c>
      <c r="I26" s="78"/>
      <c r="J26" s="75"/>
    </row>
    <row r="27" spans="1:10" ht="15.75">
      <c r="A27" s="43" t="s">
        <v>178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179</v>
      </c>
      <c r="B28" s="45">
        <v>0</v>
      </c>
      <c r="C28" s="45">
        <v>0</v>
      </c>
      <c r="D28" s="46" t="s">
        <v>85</v>
      </c>
      <c r="E28" s="45">
        <v>0</v>
      </c>
      <c r="F28" s="45">
        <v>0</v>
      </c>
      <c r="G28" s="46" t="s">
        <v>85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2023-02-13T13:42:52Z</cp:lastPrinted>
  <dcterms:created xsi:type="dcterms:W3CDTF">2020-12-10T10:35:03Z</dcterms:created>
  <dcterms:modified xsi:type="dcterms:W3CDTF">2023-10-13T10:48:14Z</dcterms:modified>
</cp:coreProperties>
</file>