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20" yWindow="330" windowWidth="15540" windowHeight="11130" tabRatio="895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'19'!$F$1:$F$12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'19'!$A$1:$G$62</definedName>
    <definedName name="_xlnm.Print_Area" localSheetId="19">'20'!$A$1:$D$24</definedName>
    <definedName name="_xlnm.Print_Area" localSheetId="20">'21'!$A$1:$C$51</definedName>
    <definedName name="_xlnm.Print_Area" localSheetId="21">'22'!$A$1:$D$24</definedName>
    <definedName name="_xlnm.Print_Area" localSheetId="22">'23'!$A$1:$C$53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'27'!$A$1:$E$26</definedName>
    <definedName name="_xlnm.Print_Area" localSheetId="27">'28'!$A$1:$BM$15</definedName>
    <definedName name="_xlnm.Print_Area" localSheetId="28">'29'!$A$1:$C$14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'33'!$A$1:$C$51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'8'!$A$1:$G$51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22" l="1"/>
  <c r="D62" i="22"/>
  <c r="G61" i="22"/>
  <c r="D61" i="22"/>
  <c r="G60" i="22"/>
  <c r="D60" i="22"/>
  <c r="G59" i="22"/>
  <c r="D59" i="22"/>
  <c r="G58" i="22"/>
  <c r="D58" i="22"/>
  <c r="G56" i="22"/>
  <c r="D56" i="22"/>
  <c r="G55" i="22"/>
  <c r="D55" i="22"/>
  <c r="G54" i="22"/>
  <c r="D54" i="22"/>
  <c r="G53" i="22"/>
  <c r="D53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4" i="22"/>
  <c r="D44" i="22"/>
  <c r="G43" i="22"/>
  <c r="D43" i="22"/>
  <c r="G42" i="22"/>
  <c r="D42" i="22"/>
  <c r="G40" i="22"/>
  <c r="D40" i="22"/>
  <c r="G39" i="22"/>
  <c r="D39" i="22"/>
  <c r="G38" i="22"/>
  <c r="D38" i="22"/>
  <c r="G37" i="22"/>
  <c r="D37" i="22"/>
  <c r="G36" i="22"/>
  <c r="D36" i="22"/>
  <c r="G35" i="22"/>
  <c r="D35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6" i="22"/>
  <c r="D26" i="22"/>
  <c r="G25" i="22"/>
  <c r="D25" i="22"/>
  <c r="G24" i="22"/>
  <c r="D24" i="22"/>
  <c r="G23" i="22"/>
  <c r="D23" i="22"/>
  <c r="G22" i="22"/>
  <c r="D22" i="22"/>
  <c r="G20" i="22"/>
  <c r="D20" i="22"/>
  <c r="G19" i="22"/>
  <c r="D19" i="22"/>
  <c r="G18" i="22"/>
  <c r="D18" i="22"/>
  <c r="G17" i="22"/>
  <c r="D17" i="22"/>
  <c r="G16" i="22"/>
  <c r="D16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51" i="20"/>
  <c r="D51" i="20"/>
  <c r="G50" i="20"/>
  <c r="D50" i="20"/>
  <c r="G49" i="20"/>
  <c r="D49" i="20"/>
  <c r="G48" i="20"/>
  <c r="D48" i="20"/>
  <c r="G47" i="20"/>
  <c r="D47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4" i="20"/>
  <c r="D34" i="20"/>
  <c r="G33" i="20"/>
  <c r="D33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1" i="20"/>
  <c r="D21" i="20"/>
  <c r="G20" i="20"/>
  <c r="D20" i="20"/>
  <c r="G19" i="20"/>
  <c r="D19" i="20"/>
  <c r="G17" i="20"/>
  <c r="D17" i="20"/>
  <c r="G16" i="20"/>
  <c r="D16" i="20"/>
  <c r="G15" i="20"/>
  <c r="D15" i="20"/>
  <c r="G13" i="20"/>
  <c r="D13" i="20"/>
  <c r="G12" i="20"/>
  <c r="D12" i="20"/>
  <c r="G10" i="20"/>
  <c r="D10" i="20"/>
  <c r="G9" i="20"/>
  <c r="D9" i="20"/>
</calcChain>
</file>

<file path=xl/sharedStrings.xml><?xml version="1.0" encoding="utf-8"?>
<sst xmlns="http://schemas.openxmlformats.org/spreadsheetml/2006/main" count="1155" uniqueCount="332">
  <si>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</si>
  <si>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</si>
  <si>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</si>
  <si>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</si>
  <si>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</si>
  <si>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</si>
  <si>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</si>
  <si>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</si>
  <si>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</si>
  <si>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</si>
  <si>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</si>
  <si>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</si>
  <si>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</si>
  <si>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</si>
  <si>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</si>
  <si>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</si>
  <si>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</si>
  <si>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</si>
  <si>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</si>
  <si>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</si>
  <si>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</si>
  <si>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</si>
  <si>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</si>
  <si>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</si>
  <si>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</si>
  <si>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</si>
  <si>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</si>
  <si>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</si>
  <si>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</si>
  <si>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</si>
  <si>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</si>
  <si>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</si>
  <si>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</si>
  <si>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</si>
  <si>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</si>
  <si>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</si>
  <si>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</si>
  <si>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</si>
  <si>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</si>
  <si>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</si>
  <si>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</si>
  <si>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</si>
  <si>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</si>
  <si>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</si>
  <si>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</si>
  <si>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</si>
  <si>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</si>
  <si>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</si>
  <si>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</si>
  <si>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</si>
  <si>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</si>
  <si>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</si>
  <si>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</si>
  <si>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</si>
  <si>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</si>
  <si>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</si>
  <si>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</si>
  <si>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</si>
  <si>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</si>
  <si>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</si>
  <si>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</si>
  <si>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</si>
  <si>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</si>
  <si>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</si>
  <si>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</si>
  <si>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</si>
  <si>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</si>
  <si>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</si>
  <si>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</si>
  <si>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</si>
  <si>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</si>
  <si>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</si>
  <si>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</si>
  <si>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</si>
  <si>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</si>
  <si>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</si>
  <si>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</si>
  <si>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</si>
  <si>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</si>
  <si>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</si>
  <si>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</si>
  <si>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</si>
  <si>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</si>
  <si>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</si>
  <si>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</si>
  <si>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</si>
  <si>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</si>
  <si>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</si>
  <si>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</si>
  <si>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</si>
  <si>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</si>
  <si>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</si>
  <si>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</si>
  <si>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</si>
  <si>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</si>
  <si>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</si>
  <si>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</si>
  <si>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</si>
  <si>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</si>
  <si>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</si>
  <si>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</si>
  <si>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</si>
  <si>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</si>
  <si>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</si>
  <si>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</si>
  <si>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</si>
  <si>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</si>
  <si>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</si>
  <si>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</si>
  <si>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</si>
  <si>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</si>
  <si>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</si>
  <si>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</si>
  <si>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</si>
  <si>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</si>
  <si>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</si>
  <si>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</si>
  <si>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</si>
  <si>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</si>
  <si>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</si>
  <si>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</si>
  <si>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</si>
  <si>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</si>
  <si>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</si>
  <si>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</si>
  <si>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</si>
  <si>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</si>
  <si>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</si>
  <si>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Професії, по яких чисельність безробітних є найбільшою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</si>
  <si>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</si>
  <si>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</si>
  <si>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</si>
  <si>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</si>
  <si>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складальник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</si>
  <si>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</si>
  <si>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</si>
  <si>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</si>
  <si>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</si>
  <si>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</si>
  <si>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</si>
  <si>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</si>
  <si>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</si>
  <si>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</si>
  <si>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</si>
  <si>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</si>
  <si>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</si>
  <si>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</si>
  <si>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</si>
  <si>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</si>
  <si>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</si>
  <si>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</si>
  <si>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</si>
  <si>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</si>
  <si>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</si>
  <si>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</si>
  <si>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</si>
  <si>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</si>
  <si>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</si>
  <si>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</si>
  <si>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</si>
  <si>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</si>
  <si>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</si>
  <si>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</si>
  <si>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</si>
  <si>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</si>
  <si>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</si>
  <si>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Дошкільна освіта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</si>
  <si>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</si>
  <si>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</si>
  <si>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</si>
  <si>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</si>
  <si>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</si>
  <si>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</si>
  <si>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</si>
  <si>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</si>
  <si>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</si>
  <si>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</si>
  <si>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</si>
  <si>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</si>
  <si>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</si>
  <si>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</si>
  <si>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</si>
  <si>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</si>
  <si>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</si>
  <si>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</si>
  <si>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</si>
  <si>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</si>
  <si>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</si>
  <si>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</si>
  <si>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</si>
  <si>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</si>
  <si>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</si>
  <si>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</si>
  <si>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</si>
  <si>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</si>
  <si>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</si>
  <si>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</si>
  <si>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</si>
  <si>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</si>
  <si>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</si>
  <si>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>Назва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</si>
  <si>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</si>
  <si>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</si>
  <si>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</si>
  <si>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</si>
  <si>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</si>
  <si>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</si>
  <si>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>Кількість безробітних на одну вакансію, осіб</t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</si>
  <si>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</si>
  <si>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</si>
  <si>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</si>
  <si>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</si>
  <si>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</si>
  <si>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</si>
  <si>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>2022 р.</t>
  </si>
  <si>
    <t xml:space="preserve"> 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</si>
  <si>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</si>
  <si>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</si>
  <si>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 оператор котельні</t>
  </si>
  <si>
    <t xml:space="preserve"> машиніст (кочегар) котельної</t>
  </si>
  <si>
    <t xml:space="preserve"> опалювач</t>
  </si>
  <si>
    <t>Професії, по яких чисельність безробітних чоловіків                                                                             є найбільшою</t>
  </si>
  <si>
    <t>Діяльність приватних охоронних служб</t>
  </si>
  <si>
    <t xml:space="preserve"> заступник директора</t>
  </si>
  <si>
    <t xml:space="preserve"> представник торговельний</t>
  </si>
  <si>
    <t xml:space="preserve"> слюсар-ремонтник</t>
  </si>
  <si>
    <t>у 8 р.</t>
  </si>
  <si>
    <t xml:space="preserve"> керуючий магазином</t>
  </si>
  <si>
    <t>Вирощування овочів і баштанних культур, коренеплодів і бульбоплодів</t>
  </si>
  <si>
    <t>Професії, по яких чисельність безробітних жінок                                          є найбільшою</t>
  </si>
  <si>
    <t>Виробництво електричних побутових приладів</t>
  </si>
  <si>
    <t xml:space="preserve"> складальник виробів з деревини</t>
  </si>
  <si>
    <t xml:space="preserve"> стрілець</t>
  </si>
  <si>
    <t>2023 р.</t>
  </si>
  <si>
    <t xml:space="preserve"> покоївка</t>
  </si>
  <si>
    <t xml:space="preserve"> механік</t>
  </si>
  <si>
    <t>Перероблення молока, виробництво масла та сиру</t>
  </si>
  <si>
    <t>Складське господарство</t>
  </si>
  <si>
    <t xml:space="preserve">Неспеціалізована оптова торгівля </t>
  </si>
  <si>
    <t>Виробництво паперу та картону</t>
  </si>
  <si>
    <t xml:space="preserve"> інженер</t>
  </si>
  <si>
    <t xml:space="preserve"> контролер-касир</t>
  </si>
  <si>
    <t>Всього отримували послуги, осіб</t>
  </si>
  <si>
    <t>Всього отримували послуги,                осіб</t>
  </si>
  <si>
    <t>Всього отримують послуги на кінець періоду, осіб</t>
  </si>
  <si>
    <t>(ТОП-10)</t>
  </si>
  <si>
    <t>УЖГОРОДСЬКА ФІЛІЯ ЗАКАРПАТСЬКОГО ОЦЗ</t>
  </si>
  <si>
    <t>МУКАЧІВСЬКА ФІЛІЯ ЗАКАРПАТСЬКОГО ОЦЗ</t>
  </si>
  <si>
    <t>БЕРЕГІВСЬКА ФІЛІЯ ЗАКАРПАТСЬКОГО ОЦЗ</t>
  </si>
  <si>
    <t>РАХІВСЬКА ФІЛІЯ ЗАКАРПАТСЬКОГО ОЦЗ</t>
  </si>
  <si>
    <t>ТЯЧІВСЬКА ФІЛІЯ ЗАКАРПАТСЬКОГО ОЦЗ</t>
  </si>
  <si>
    <t>ХУСТСЬКА ФІЛІЯ ЗАКАРПАТСЬКОГО ОЦЗ</t>
  </si>
  <si>
    <t>у 2,2 р.</t>
  </si>
  <si>
    <t>у 4 р.</t>
  </si>
  <si>
    <t xml:space="preserve"> продавець-консультант</t>
  </si>
  <si>
    <t xml:space="preserve"> сестра медична (брат медичний)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</si>
  <si>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</si>
  <si>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</si>
  <si>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</si>
  <si>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укладальник пиломатеріалів, деталей та виробів з деревини</t>
  </si>
  <si>
    <t>Будівництво житлових і нежитлових будівель</t>
  </si>
  <si>
    <t xml:space="preserve"> робітник на лісокультурних (лісогосподарських) роботах</t>
  </si>
  <si>
    <t xml:space="preserve"> менеджер (управитель)</t>
  </si>
  <si>
    <t xml:space="preserve"> начальник відділу</t>
  </si>
  <si>
    <t xml:space="preserve"> фармацевт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</si>
  <si>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</si>
  <si>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</si>
  <si>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контролер якості</t>
  </si>
  <si>
    <t xml:space="preserve"> монтер кабельного виробництва</t>
  </si>
  <si>
    <t xml:space="preserve"> тракторист-машиніст сільськогосподарського (лісогосподарського) виробництва</t>
  </si>
  <si>
    <t xml:space="preserve"> інспектор </t>
  </si>
  <si>
    <t xml:space="preserve"> інспектор прикордонної служби</t>
  </si>
  <si>
    <t xml:space="preserve"> інкасатор-водій автотранспортних засобів</t>
  </si>
  <si>
    <t xml:space="preserve"> службовець на складі (комірник)</t>
  </si>
  <si>
    <t xml:space="preserve"> електрогазозварник </t>
  </si>
  <si>
    <t>Працевлаштовано безробітних, осіб</t>
  </si>
  <si>
    <t>у 2 р.</t>
  </si>
  <si>
    <t>у 3 р.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</si>
  <si>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</si>
  <si>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 xml:space="preserve"> слюсар-складальник радіоелектронної апаратури та приладів</t>
  </si>
  <si>
    <t>Виробництво інших основних органічних хімічних речовин</t>
  </si>
  <si>
    <t xml:space="preserve"> лісоруб</t>
  </si>
  <si>
    <t xml:space="preserve"> майстер лісу</t>
  </si>
  <si>
    <t>у 2,5 р.</t>
  </si>
  <si>
    <t xml:space="preserve"> інспектор з кадрів</t>
  </si>
  <si>
    <t>у 5,2 р.</t>
  </si>
  <si>
    <t>у 5,3 р.</t>
  </si>
  <si>
    <t>Діяльність у сфері обов'язкового  соціального страхування</t>
  </si>
  <si>
    <t xml:space="preserve"> слюсар з ремонту колісних транспортних засобів</t>
  </si>
  <si>
    <t>Чисельність осіб, які брали участь у суспільно корисних роботах, осіб</t>
  </si>
  <si>
    <t>січень-травень  2022 р.</t>
  </si>
  <si>
    <t>січень-травень  2023 р.</t>
  </si>
  <si>
    <t xml:space="preserve"> січень-травень  2022 р.</t>
  </si>
  <si>
    <t xml:space="preserve"> січень-травень  2023 р.</t>
  </si>
  <si>
    <t>січень-травень 2023 року</t>
  </si>
  <si>
    <t>січень-травень 2023 р.</t>
  </si>
  <si>
    <t>у січні-травні  2022-2023 рр.</t>
  </si>
  <si>
    <t xml:space="preserve"> у січні-травні  2022-2023 рр.</t>
  </si>
  <si>
    <t xml:space="preserve"> Кількість працевлаштованих безробітних                    у січні-травні  2023 р.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</si>
  <si>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 у січні-травні 2023 року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</si>
  <si>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 у січні-травні 2023 року</t>
  </si>
  <si>
    <t>є найбільшою у січні-травні 2023 року</t>
  </si>
  <si>
    <t>є найбільшою у січні-травні  2023 року</t>
  </si>
  <si>
    <t>Професії, по яких кількість працевлаштованих безробітних жінок є найбільшою у січні-травні 2023 р.</t>
  </si>
  <si>
    <t>станом на 1 червня 2023 року</t>
  </si>
  <si>
    <t>Станом на 01.06.2022 р.</t>
  </si>
  <si>
    <t>Станом на 01.06.2023 р.</t>
  </si>
  <si>
    <t>станом на 01.06.2023 р.</t>
  </si>
  <si>
    <t>на 01.06.2022</t>
  </si>
  <si>
    <t>на 01.06.2023</t>
  </si>
  <si>
    <t>у 19,2 р.</t>
  </si>
  <si>
    <t>у 3,5 р.</t>
  </si>
  <si>
    <t>у 2,6 р.</t>
  </si>
  <si>
    <t>у 6 р.</t>
  </si>
  <si>
    <t xml:space="preserve"> молодша медична сестра (молодший медичний брат) (санітарка, санітарка-прибиральниця, санітарка-буфетниця та ін.)</t>
  </si>
  <si>
    <t xml:space="preserve"> оператор швацького устаткування</t>
  </si>
  <si>
    <t xml:space="preserve"> кухонний робітник</t>
  </si>
  <si>
    <t>у 4,9 р.</t>
  </si>
  <si>
    <t>у 2,4 р.</t>
  </si>
  <si>
    <t>Виробництво електромонтажних пристроїв</t>
  </si>
  <si>
    <t xml:space="preserve"> секретар</t>
  </si>
  <si>
    <t xml:space="preserve"> молодша медична сестра (молодший медичний брат) (санітарка, санітарка-прибиральниця, санітарка-буфетниця, санітар та ін.)</t>
  </si>
  <si>
    <t xml:space="preserve"> монтажник</t>
  </si>
  <si>
    <t>Професії, по яких чисельність безробітних чоловіків                       є найбільшою</t>
  </si>
  <si>
    <t xml:space="preserve"> доброволець територіальної оборони</t>
  </si>
  <si>
    <t xml:space="preserve"> навідник</t>
  </si>
  <si>
    <t xml:space="preserve"> слюсар-сантехнік</t>
  </si>
  <si>
    <t xml:space="preserve"> електромонтер з ремонту та обслуговування електроустаткування</t>
  </si>
  <si>
    <t>- 4 особи</t>
  </si>
  <si>
    <t>у 3,8 р.</t>
  </si>
  <si>
    <t>13</t>
  </si>
  <si>
    <t>Професії, по яких кількість працевлаштованих безробітних чоловіків є найбільшою у січні-травні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</si>
</sst>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6"/>
      <color rgb="FFFF0000"/>
      <name val="Times New Roman"/>
      <family val="1"/>
      <charset val="204"/>
    </font>
    <font>
      <sz val="14"/>
      <name val="Times New Roman Cyr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61" fillId="0" borderId="0"/>
  </cellStyleXfs>
  <cellXfs count="422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165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2" fillId="0" borderId="0" xfId="11" applyFont="1" applyFill="1" applyAlignment="1">
      <alignment vertical="center"/>
    </xf>
    <xf numFmtId="0" fontId="21" fillId="0" borderId="0" xfId="11" applyFont="1" applyFill="1" applyAlignment="1"/>
    <xf numFmtId="0" fontId="34" fillId="0" borderId="0" xfId="11" applyFont="1" applyFill="1" applyAlignment="1">
      <alignment horizontal="center"/>
    </xf>
    <xf numFmtId="0" fontId="44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6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49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1" fillId="0" borderId="0" xfId="5" applyNumberFormat="1" applyFont="1" applyFill="1" applyBorder="1" applyProtection="1">
      <protection locked="0"/>
    </xf>
    <xf numFmtId="165" fontId="51" fillId="0" borderId="0" xfId="5" applyNumberFormat="1" applyFont="1" applyFill="1" applyBorder="1" applyProtection="1">
      <protection locked="0"/>
    </xf>
    <xf numFmtId="1" fontId="52" fillId="0" borderId="0" xfId="5" applyNumberFormat="1" applyFont="1" applyFill="1" applyBorder="1" applyProtection="1">
      <protection locked="0"/>
    </xf>
    <xf numFmtId="3" fontId="52" fillId="0" borderId="0" xfId="5" applyNumberFormat="1" applyFont="1" applyFill="1" applyBorder="1" applyProtection="1">
      <protection locked="0"/>
    </xf>
    <xf numFmtId="3" fontId="51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0" fontId="53" fillId="0" borderId="5" xfId="1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53" fillId="0" borderId="5" xfId="11" applyFont="1" applyFill="1" applyBorder="1" applyAlignment="1">
      <alignment horizontal="left" vertical="center" wrapText="1"/>
    </xf>
    <xf numFmtId="164" fontId="54" fillId="0" borderId="1" xfId="11" applyNumberFormat="1" applyFont="1" applyFill="1" applyBorder="1" applyAlignment="1">
      <alignment horizontal="center" vertical="center"/>
    </xf>
    <xf numFmtId="164" fontId="55" fillId="0" borderId="1" xfId="11" applyNumberFormat="1" applyFont="1" applyFill="1" applyBorder="1" applyAlignment="1">
      <alignment horizontal="center" vertical="center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49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3" fontId="56" fillId="0" borderId="5" xfId="11" applyNumberFormat="1" applyFont="1" applyFill="1" applyBorder="1" applyAlignment="1">
      <alignment horizontal="center" vertical="center"/>
    </xf>
    <xf numFmtId="0" fontId="57" fillId="0" borderId="0" xfId="6" applyFont="1" applyAlignment="1">
      <alignment horizontal="left"/>
    </xf>
    <xf numFmtId="0" fontId="58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3" fillId="0" borderId="0" xfId="6"/>
    <xf numFmtId="0" fontId="59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48" fillId="0" borderId="5" xfId="16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4" fillId="0" borderId="0" xfId="6" applyNumberFormat="1" applyFont="1" applyAlignment="1">
      <alignment wrapText="1"/>
    </xf>
    <xf numFmtId="3" fontId="14" fillId="0" borderId="0" xfId="6" applyNumberFormat="1" applyFont="1" applyAlignment="1">
      <alignment horizontal="center"/>
    </xf>
    <xf numFmtId="0" fontId="62" fillId="0" borderId="2" xfId="17" applyFont="1" applyFill="1" applyBorder="1" applyAlignment="1">
      <alignment horizontal="left" vertical="center"/>
    </xf>
    <xf numFmtId="164" fontId="56" fillId="0" borderId="5" xfId="11" applyNumberFormat="1" applyFont="1" applyFill="1" applyBorder="1" applyAlignment="1">
      <alignment horizontal="center" vertical="center"/>
    </xf>
    <xf numFmtId="0" fontId="28" fillId="0" borderId="15" xfId="11" applyFont="1" applyFill="1" applyBorder="1" applyAlignment="1">
      <alignment horizontal="left" vertical="center"/>
    </xf>
    <xf numFmtId="3" fontId="30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 applyBorder="1" applyAlignment="1">
      <alignment horizontal="center" vertical="center"/>
    </xf>
    <xf numFmtId="3" fontId="63" fillId="0" borderId="5" xfId="11" applyNumberFormat="1" applyFont="1" applyFill="1" applyBorder="1" applyAlignment="1">
      <alignment horizontal="center" vertical="center"/>
    </xf>
    <xf numFmtId="3" fontId="20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49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49" fontId="4" fillId="0" borderId="5" xfId="6" applyNumberFormat="1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3" fontId="24" fillId="0" borderId="1" xfId="11" applyNumberFormat="1" applyFont="1" applyFill="1" applyBorder="1" applyAlignment="1">
      <alignment horizontal="center" vertical="center" wrapText="1"/>
    </xf>
    <xf numFmtId="164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/>
      <protection locked="0"/>
    </xf>
    <xf numFmtId="3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49" fillId="0" borderId="5" xfId="6" applyNumberFormat="1" applyFont="1" applyFill="1" applyBorder="1" applyAlignment="1">
      <alignment horizontal="center" vertical="center"/>
    </xf>
    <xf numFmtId="1" fontId="14" fillId="0" borderId="0" xfId="5" applyNumberFormat="1" applyFont="1" applyFill="1" applyAlignment="1" applyProtection="1">
      <alignment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>
      <alignment horizontal="center" vertical="center"/>
    </xf>
    <xf numFmtId="3" fontId="11" fillId="0" borderId="5" xfId="6" applyNumberFormat="1" applyFont="1" applyFill="1" applyBorder="1" applyAlignment="1">
      <alignment horizontal="center" vertical="center"/>
    </xf>
    <xf numFmtId="164" fontId="4" fillId="0" borderId="4" xfId="10" applyNumberFormat="1" applyFont="1" applyFill="1" applyBorder="1" applyAlignment="1">
      <alignment horizontal="center" vertical="center"/>
    </xf>
    <xf numFmtId="0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" fontId="3" fillId="0" borderId="0" xfId="5" applyNumberFormat="1" applyFont="1" applyFill="1" applyAlignment="1" applyProtection="1">
      <protection locked="0"/>
    </xf>
    <xf numFmtId="1" fontId="12" fillId="0" borderId="5" xfId="5" applyNumberFormat="1" applyFont="1" applyFill="1" applyBorder="1" applyAlignment="1" applyProtection="1">
      <alignment horizontal="center"/>
    </xf>
    <xf numFmtId="1" fontId="49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left"/>
    </xf>
    <xf numFmtId="0" fontId="2" fillId="0" borderId="5" xfId="6" applyFont="1" applyBorder="1" applyAlignment="1">
      <alignment horizontal="center" vertical="center" wrapText="1"/>
    </xf>
    <xf numFmtId="0" fontId="4" fillId="0" borderId="5" xfId="14" applyFont="1" applyBorder="1" applyAlignment="1">
      <alignment horizontal="center" vertical="center" wrapText="1"/>
    </xf>
    <xf numFmtId="0" fontId="1" fillId="0" borderId="5" xfId="6" applyFont="1" applyBorder="1" applyAlignment="1">
      <alignment horizontal="left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165" fontId="63" fillId="0" borderId="5" xfId="12" applyNumberFormat="1" applyFont="1" applyFill="1" applyBorder="1" applyAlignment="1">
      <alignment horizontal="center" vertical="center" wrapText="1"/>
    </xf>
    <xf numFmtId="3" fontId="65" fillId="0" borderId="5" xfId="1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/>
    </xf>
    <xf numFmtId="0" fontId="21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60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0" fontId="5" fillId="3" borderId="5" xfId="6" applyFont="1" applyFill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3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0" fontId="22" fillId="0" borderId="1" xfId="11" applyFont="1" applyFill="1" applyBorder="1" applyAlignment="1">
      <alignment horizontal="center"/>
    </xf>
    <xf numFmtId="0" fontId="22" fillId="0" borderId="4" xfId="11" applyFont="1" applyFill="1" applyBorder="1" applyAlignment="1">
      <alignment horizontal="center"/>
    </xf>
    <xf numFmtId="2" fontId="38" fillId="0" borderId="1" xfId="11" applyNumberFormat="1" applyFont="1" applyFill="1" applyBorder="1" applyAlignment="1">
      <alignment horizontal="center" vertical="center" wrapText="1"/>
    </xf>
    <xf numFmtId="2" fontId="38" fillId="0" borderId="4" xfId="11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horizontal="center" vertical="center" wrapText="1"/>
    </xf>
    <xf numFmtId="0" fontId="38" fillId="0" borderId="4" xfId="11" applyFont="1" applyFill="1" applyBorder="1" applyAlignment="1">
      <alignment horizontal="center" vertical="center" wrapText="1"/>
    </xf>
    <xf numFmtId="14" fontId="27" fillId="0" borderId="1" xfId="12" applyNumberFormat="1" applyFont="1" applyFill="1" applyBorder="1" applyAlignment="1">
      <alignment horizontal="center" vertical="center" wrapText="1"/>
    </xf>
    <xf numFmtId="14" fontId="27" fillId="0" borderId="4" xfId="12" applyNumberFormat="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left" vertical="center" wrapText="1"/>
    </xf>
    <xf numFmtId="0" fontId="45" fillId="0" borderId="0" xfId="1" applyFont="1" applyAlignment="1">
      <alignment horizontal="center" wrapText="1"/>
    </xf>
    <xf numFmtId="0" fontId="45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6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4" xfId="1" applyFont="1" applyFill="1" applyBorder="1" applyAlignment="1">
      <alignment horizontal="center" vertical="center" wrapText="1"/>
    </xf>
    <xf numFmtId="0" fontId="47" fillId="0" borderId="10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0" fillId="0" borderId="2" xfId="5" applyNumberFormat="1" applyFont="1" applyFill="1" applyBorder="1" applyAlignment="1" applyProtection="1">
      <alignment horizontal="center" vertical="center" wrapText="1"/>
    </xf>
    <xf numFmtId="1" fontId="50" fillId="0" borderId="3" xfId="5" applyNumberFormat="1" applyFont="1" applyFill="1" applyBorder="1" applyAlignment="1" applyProtection="1">
      <alignment horizontal="center" vertical="center" wrapText="1"/>
    </xf>
    <xf numFmtId="1" fontId="49" fillId="0" borderId="1" xfId="5" applyNumberFormat="1" applyFont="1" applyFill="1" applyBorder="1" applyAlignment="1" applyProtection="1">
      <alignment horizontal="center" vertical="center" wrapText="1"/>
    </xf>
    <xf numFmtId="1" fontId="49" fillId="0" borderId="4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64" fillId="0" borderId="10" xfId="5" applyNumberFormat="1" applyFont="1" applyFill="1" applyBorder="1" applyAlignment="1" applyProtection="1">
      <alignment horizontal="center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9" fillId="0" borderId="10" xfId="5" applyNumberFormat="1" applyFont="1" applyFill="1" applyBorder="1" applyAlignment="1" applyProtection="1">
      <alignment horizontal="center"/>
      <protection locked="0"/>
    </xf>
    <xf numFmtId="1" fontId="9" fillId="0" borderId="0" xfId="5" applyNumberFormat="1" applyFont="1" applyFill="1" applyAlignment="1" applyProtection="1">
      <alignment horizontal="center"/>
      <protection locked="0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view="pageBreakPreview" topLeftCell="B1" zoomScale="85" zoomScaleNormal="100" zoomScaleSheetLayoutView="85" workbookViewId="0">
      <selection activeCell="I21" sqref="I21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18" t="s">
        <v>6</v>
      </c>
      <c r="B1" s="318"/>
      <c r="C1" s="318"/>
      <c r="D1" s="318"/>
      <c r="E1" s="318"/>
      <c r="F1" s="318"/>
    </row>
    <row r="2" spans="1:14" s="1" customFormat="1" ht="22.5">
      <c r="A2" s="318" t="s">
        <v>7</v>
      </c>
      <c r="B2" s="318"/>
      <c r="C2" s="318"/>
      <c r="D2" s="318"/>
      <c r="E2" s="318"/>
      <c r="F2" s="318"/>
    </row>
    <row r="3" spans="1:14" s="1" customFormat="1" ht="22.5">
      <c r="A3" s="2"/>
      <c r="B3" s="319" t="s">
        <v>8</v>
      </c>
      <c r="C3" s="320"/>
      <c r="D3" s="320"/>
      <c r="E3" s="320"/>
      <c r="F3" s="320"/>
    </row>
    <row r="4" spans="1:14" s="1" customFormat="1" ht="17.45" customHeight="1">
      <c r="A4" s="2"/>
      <c r="B4" s="321" t="s">
        <v>9</v>
      </c>
      <c r="C4" s="321"/>
      <c r="D4" s="321"/>
      <c r="E4" s="321"/>
      <c r="F4" s="321"/>
    </row>
    <row r="5" spans="1:14" s="1" customFormat="1" ht="17.45" customHeight="1">
      <c r="A5" s="2"/>
      <c r="B5" s="321" t="s">
        <v>10</v>
      </c>
      <c r="C5" s="322"/>
      <c r="D5" s="322"/>
      <c r="E5" s="322"/>
      <c r="F5" s="322"/>
    </row>
    <row r="6" spans="1:14" s="1" customFormat="1" ht="16.5" customHeight="1">
      <c r="A6" s="2"/>
      <c r="B6" s="2"/>
      <c r="C6" s="2"/>
      <c r="D6" s="2"/>
      <c r="E6" s="2"/>
      <c r="F6" s="3" t="s">
        <v>127</v>
      </c>
    </row>
    <row r="7" spans="1:14" s="5" customFormat="1" ht="24.75" customHeight="1">
      <c r="A7" s="4"/>
      <c r="B7" s="315"/>
      <c r="C7" s="316" t="s">
        <v>290</v>
      </c>
      <c r="D7" s="316" t="s">
        <v>291</v>
      </c>
      <c r="E7" s="317" t="s">
        <v>11</v>
      </c>
      <c r="F7" s="317"/>
    </row>
    <row r="8" spans="1:14" s="5" customFormat="1" ht="31.5" customHeight="1">
      <c r="A8" s="4"/>
      <c r="B8" s="315"/>
      <c r="C8" s="316"/>
      <c r="D8" s="316"/>
      <c r="E8" s="291" t="s">
        <v>0</v>
      </c>
      <c r="F8" s="291" t="s">
        <v>3</v>
      </c>
    </row>
    <row r="9" spans="1:14" s="6" customFormat="1" ht="27.75" customHeight="1">
      <c r="B9" s="249" t="s">
        <v>5</v>
      </c>
      <c r="C9" s="7">
        <v>665</v>
      </c>
      <c r="D9" s="7">
        <v>850</v>
      </c>
      <c r="E9" s="8">
        <v>127.81954887218046</v>
      </c>
      <c r="F9" s="7">
        <v>185</v>
      </c>
      <c r="H9" s="9"/>
      <c r="I9" s="9"/>
      <c r="J9" s="9"/>
      <c r="L9" s="10"/>
      <c r="N9" s="10"/>
    </row>
    <row r="10" spans="1:14" s="11" customFormat="1" ht="19.899999999999999" customHeight="1">
      <c r="B10" s="224" t="s">
        <v>246</v>
      </c>
      <c r="C10" s="139">
        <v>215</v>
      </c>
      <c r="D10" s="139">
        <v>532</v>
      </c>
      <c r="E10" s="287" t="s">
        <v>283</v>
      </c>
      <c r="F10" s="139">
        <v>317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24" t="s">
        <v>247</v>
      </c>
      <c r="C11" s="139">
        <v>276</v>
      </c>
      <c r="D11" s="139">
        <v>74</v>
      </c>
      <c r="E11" s="287">
        <v>26.811594202898554</v>
      </c>
      <c r="F11" s="139">
        <v>-202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24" t="s">
        <v>248</v>
      </c>
      <c r="C12" s="139">
        <v>45</v>
      </c>
      <c r="D12" s="139">
        <v>91</v>
      </c>
      <c r="E12" s="287" t="s">
        <v>276</v>
      </c>
      <c r="F12" s="139">
        <v>46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24" t="s">
        <v>249</v>
      </c>
      <c r="C13" s="139">
        <v>16</v>
      </c>
      <c r="D13" s="139">
        <v>15</v>
      </c>
      <c r="E13" s="287">
        <v>93.75</v>
      </c>
      <c r="F13" s="139">
        <v>-1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24" t="s">
        <v>250</v>
      </c>
      <c r="C14" s="139">
        <v>76</v>
      </c>
      <c r="D14" s="139">
        <v>58</v>
      </c>
      <c r="E14" s="287">
        <v>76.31578947368422</v>
      </c>
      <c r="F14" s="139">
        <v>-18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24" t="s">
        <v>251</v>
      </c>
      <c r="C15" s="139">
        <v>37</v>
      </c>
      <c r="D15" s="139">
        <v>80</v>
      </c>
      <c r="E15" s="287" t="s">
        <v>252</v>
      </c>
      <c r="F15" s="139">
        <v>43</v>
      </c>
      <c r="H15" s="9"/>
      <c r="I15" s="9"/>
      <c r="J15" s="14"/>
      <c r="K15" s="15"/>
      <c r="L15" s="10"/>
      <c r="N15" s="10"/>
    </row>
    <row r="16" spans="1:14" ht="18.75">
      <c r="H16" s="9"/>
      <c r="I16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E20" sqref="E20"/>
    </sheetView>
  </sheetViews>
  <sheetFormatPr defaultColWidth="8.85546875" defaultRowHeight="12.75"/>
  <cols>
    <col min="1" max="1" width="53.710937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25" t="s">
        <v>167</v>
      </c>
      <c r="B1" s="325"/>
      <c r="C1" s="325"/>
      <c r="D1" s="325"/>
      <c r="E1" s="325"/>
      <c r="F1" s="325"/>
      <c r="G1" s="325"/>
      <c r="H1" s="325"/>
      <c r="I1" s="325"/>
      <c r="J1" s="198"/>
    </row>
    <row r="2" spans="1:12" s="31" customFormat="1" ht="19.5" customHeight="1">
      <c r="A2" s="339" t="s">
        <v>75</v>
      </c>
      <c r="B2" s="339"/>
      <c r="C2" s="339"/>
      <c r="D2" s="339"/>
      <c r="E2" s="339"/>
      <c r="F2" s="339"/>
      <c r="G2" s="339"/>
      <c r="H2" s="339"/>
      <c r="I2" s="339"/>
      <c r="J2" s="199"/>
    </row>
    <row r="3" spans="1:12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0" t="s">
        <v>127</v>
      </c>
    </row>
    <row r="4" spans="1:12" s="34" customFormat="1" ht="34.5" customHeight="1">
      <c r="A4" s="340"/>
      <c r="B4" s="341" t="s">
        <v>295</v>
      </c>
      <c r="C4" s="342"/>
      <c r="D4" s="342"/>
      <c r="E4" s="343"/>
      <c r="F4" s="344" t="s">
        <v>306</v>
      </c>
      <c r="G4" s="345"/>
      <c r="H4" s="345"/>
      <c r="I4" s="346"/>
    </row>
    <row r="5" spans="1:12" s="34" customFormat="1" ht="69.75" customHeight="1">
      <c r="A5" s="340"/>
      <c r="B5" s="201" t="s">
        <v>168</v>
      </c>
      <c r="C5" s="201" t="s">
        <v>169</v>
      </c>
      <c r="D5" s="201" t="s">
        <v>170</v>
      </c>
      <c r="E5" s="201" t="s">
        <v>169</v>
      </c>
      <c r="F5" s="201" t="s">
        <v>168</v>
      </c>
      <c r="G5" s="201" t="s">
        <v>169</v>
      </c>
      <c r="H5" s="201" t="s">
        <v>170</v>
      </c>
      <c r="I5" s="201" t="s">
        <v>169</v>
      </c>
    </row>
    <row r="6" spans="1:12" s="38" customFormat="1" ht="34.5" customHeight="1">
      <c r="A6" s="202" t="s">
        <v>47</v>
      </c>
      <c r="B6" s="203">
        <v>4873</v>
      </c>
      <c r="C6" s="204">
        <v>73.766273085074175</v>
      </c>
      <c r="D6" s="203">
        <v>1733</v>
      </c>
      <c r="E6" s="204">
        <v>26.233726914925825</v>
      </c>
      <c r="F6" s="203">
        <v>1557</v>
      </c>
      <c r="G6" s="204">
        <v>76.09970674486803</v>
      </c>
      <c r="H6" s="203">
        <v>489</v>
      </c>
      <c r="I6" s="204">
        <v>23.90029325513197</v>
      </c>
      <c r="K6" s="206"/>
    </row>
    <row r="7" spans="1:12" s="38" customFormat="1" ht="34.5" customHeight="1">
      <c r="A7" s="207" t="s">
        <v>76</v>
      </c>
      <c r="B7" s="203">
        <v>4205</v>
      </c>
      <c r="C7" s="204">
        <v>73.591179558977942</v>
      </c>
      <c r="D7" s="203">
        <v>1509</v>
      </c>
      <c r="E7" s="204">
        <v>26.408820441022058</v>
      </c>
      <c r="F7" s="203">
        <v>1344</v>
      </c>
      <c r="G7" s="204">
        <v>75.50561797752809</v>
      </c>
      <c r="H7" s="203">
        <v>436</v>
      </c>
      <c r="I7" s="204">
        <v>24.49438202247191</v>
      </c>
    </row>
    <row r="8" spans="1:12" s="38" customFormat="1" ht="15.75">
      <c r="A8" s="251" t="s">
        <v>14</v>
      </c>
      <c r="B8" s="252"/>
      <c r="C8" s="253"/>
      <c r="D8" s="252"/>
      <c r="E8" s="253"/>
      <c r="F8" s="252"/>
      <c r="G8" s="253"/>
      <c r="H8" s="252"/>
      <c r="I8" s="253"/>
    </row>
    <row r="9" spans="1:12" ht="15.75">
      <c r="A9" s="43" t="s">
        <v>15</v>
      </c>
      <c r="B9" s="45">
        <v>320</v>
      </c>
      <c r="C9" s="212">
        <v>62.868369351669941</v>
      </c>
      <c r="D9" s="45">
        <v>189</v>
      </c>
      <c r="E9" s="212">
        <v>37.131630648330059</v>
      </c>
      <c r="F9" s="45">
        <v>72</v>
      </c>
      <c r="G9" s="212">
        <v>62.608695652173921</v>
      </c>
      <c r="H9" s="45">
        <v>43</v>
      </c>
      <c r="I9" s="212">
        <v>37.391304347826079</v>
      </c>
      <c r="J9" s="47"/>
      <c r="K9" s="50"/>
      <c r="L9" s="50"/>
    </row>
    <row r="10" spans="1:12" ht="15.75">
      <c r="A10" s="43" t="s">
        <v>16</v>
      </c>
      <c r="B10" s="45">
        <v>11</v>
      </c>
      <c r="C10" s="212">
        <v>57.894736842105267</v>
      </c>
      <c r="D10" s="45">
        <v>8</v>
      </c>
      <c r="E10" s="212">
        <v>42.105263157894733</v>
      </c>
      <c r="F10" s="45">
        <v>3</v>
      </c>
      <c r="G10" s="212">
        <v>50</v>
      </c>
      <c r="H10" s="45">
        <v>3</v>
      </c>
      <c r="I10" s="212">
        <v>50</v>
      </c>
      <c r="J10" s="47"/>
      <c r="K10" s="50"/>
      <c r="L10" s="50"/>
    </row>
    <row r="11" spans="1:12" s="51" customFormat="1" ht="15.75">
      <c r="A11" s="43" t="s">
        <v>17</v>
      </c>
      <c r="B11" s="45">
        <v>940</v>
      </c>
      <c r="C11" s="212">
        <v>73.038073038073037</v>
      </c>
      <c r="D11" s="45">
        <v>347</v>
      </c>
      <c r="E11" s="212">
        <v>26.961926961926963</v>
      </c>
      <c r="F11" s="45">
        <v>343</v>
      </c>
      <c r="G11" s="212">
        <v>76.905829596412559</v>
      </c>
      <c r="H11" s="45">
        <v>103</v>
      </c>
      <c r="I11" s="212">
        <v>23.094170403587441</v>
      </c>
      <c r="J11" s="47"/>
      <c r="K11" s="50"/>
      <c r="L11" s="50"/>
    </row>
    <row r="12" spans="1:12" ht="31.5">
      <c r="A12" s="43" t="s">
        <v>18</v>
      </c>
      <c r="B12" s="45">
        <v>47</v>
      </c>
      <c r="C12" s="212">
        <v>65.277777777777786</v>
      </c>
      <c r="D12" s="45">
        <v>25</v>
      </c>
      <c r="E12" s="212">
        <v>34.722222222222214</v>
      </c>
      <c r="F12" s="45">
        <v>11</v>
      </c>
      <c r="G12" s="212">
        <v>73.333333333333329</v>
      </c>
      <c r="H12" s="45">
        <v>4</v>
      </c>
      <c r="I12" s="212">
        <v>26.666666666666671</v>
      </c>
      <c r="J12" s="47"/>
      <c r="K12" s="50"/>
      <c r="L12" s="50"/>
    </row>
    <row r="13" spans="1:12" ht="26.25" customHeight="1">
      <c r="A13" s="43" t="s">
        <v>19</v>
      </c>
      <c r="B13" s="45">
        <v>30</v>
      </c>
      <c r="C13" s="212">
        <v>62.5</v>
      </c>
      <c r="D13" s="45">
        <v>18</v>
      </c>
      <c r="E13" s="212">
        <v>37.5</v>
      </c>
      <c r="F13" s="45">
        <v>8</v>
      </c>
      <c r="G13" s="212">
        <v>80</v>
      </c>
      <c r="H13" s="45">
        <v>2</v>
      </c>
      <c r="I13" s="212">
        <v>20</v>
      </c>
      <c r="J13" s="47"/>
      <c r="K13" s="50"/>
      <c r="L13" s="50"/>
    </row>
    <row r="14" spans="1:12" ht="15.75">
      <c r="A14" s="43" t="s">
        <v>20</v>
      </c>
      <c r="B14" s="45">
        <v>49</v>
      </c>
      <c r="C14" s="212">
        <v>49</v>
      </c>
      <c r="D14" s="45">
        <v>51</v>
      </c>
      <c r="E14" s="212">
        <v>51</v>
      </c>
      <c r="F14" s="45">
        <v>14</v>
      </c>
      <c r="G14" s="212">
        <v>73.68421052631578</v>
      </c>
      <c r="H14" s="45">
        <v>5</v>
      </c>
      <c r="I14" s="212">
        <v>26.31578947368422</v>
      </c>
      <c r="J14" s="47"/>
      <c r="K14" s="50"/>
      <c r="L14" s="50"/>
    </row>
    <row r="15" spans="1:12" ht="31.5">
      <c r="A15" s="43" t="s">
        <v>21</v>
      </c>
      <c r="B15" s="45">
        <v>1056</v>
      </c>
      <c r="C15" s="212">
        <v>81.355932203389841</v>
      </c>
      <c r="D15" s="45">
        <v>242</v>
      </c>
      <c r="E15" s="212">
        <v>18.644067796610159</v>
      </c>
      <c r="F15" s="45">
        <v>345</v>
      </c>
      <c r="G15" s="212">
        <v>86.901763224181366</v>
      </c>
      <c r="H15" s="45">
        <v>52</v>
      </c>
      <c r="I15" s="212">
        <v>13.098236775818634</v>
      </c>
      <c r="J15" s="47"/>
      <c r="K15" s="50"/>
      <c r="L15" s="50"/>
    </row>
    <row r="16" spans="1:12" ht="31.5">
      <c r="A16" s="43" t="s">
        <v>22</v>
      </c>
      <c r="B16" s="45">
        <v>169</v>
      </c>
      <c r="C16" s="212">
        <v>62.592592592592588</v>
      </c>
      <c r="D16" s="45">
        <v>101</v>
      </c>
      <c r="E16" s="212">
        <v>37.407407407407412</v>
      </c>
      <c r="F16" s="45">
        <v>56</v>
      </c>
      <c r="G16" s="212">
        <v>71.794871794871796</v>
      </c>
      <c r="H16" s="45">
        <v>22</v>
      </c>
      <c r="I16" s="212">
        <v>28.205128205128204</v>
      </c>
      <c r="J16" s="47"/>
      <c r="K16" s="50"/>
      <c r="L16" s="50"/>
    </row>
    <row r="17" spans="1:12" ht="18.75" customHeight="1">
      <c r="A17" s="43" t="s">
        <v>23</v>
      </c>
      <c r="B17" s="45">
        <v>183</v>
      </c>
      <c r="C17" s="212">
        <v>91.044776119402982</v>
      </c>
      <c r="D17" s="45">
        <v>18</v>
      </c>
      <c r="E17" s="212">
        <v>8.9552238805970177</v>
      </c>
      <c r="F17" s="45">
        <v>52</v>
      </c>
      <c r="G17" s="212">
        <v>91.228070175438589</v>
      </c>
      <c r="H17" s="45">
        <v>5</v>
      </c>
      <c r="I17" s="212">
        <v>8.7719298245614112</v>
      </c>
      <c r="J17" s="47"/>
      <c r="K17" s="50"/>
      <c r="L17" s="50"/>
    </row>
    <row r="18" spans="1:12" ht="15.75">
      <c r="A18" s="43" t="s">
        <v>24</v>
      </c>
      <c r="B18" s="45">
        <v>44</v>
      </c>
      <c r="C18" s="212">
        <v>84.615384615384613</v>
      </c>
      <c r="D18" s="45">
        <v>8</v>
      </c>
      <c r="E18" s="212">
        <v>15.384615384615387</v>
      </c>
      <c r="F18" s="45">
        <v>13</v>
      </c>
      <c r="G18" s="212">
        <v>76.470588235294116</v>
      </c>
      <c r="H18" s="45">
        <v>4</v>
      </c>
      <c r="I18" s="212">
        <v>23.529411764705884</v>
      </c>
      <c r="J18" s="47"/>
      <c r="K18" s="50"/>
      <c r="L18" s="50"/>
    </row>
    <row r="19" spans="1:12" ht="15.75">
      <c r="A19" s="43" t="s">
        <v>25</v>
      </c>
      <c r="B19" s="45">
        <v>179</v>
      </c>
      <c r="C19" s="212">
        <v>84.037558685446015</v>
      </c>
      <c r="D19" s="45">
        <v>34</v>
      </c>
      <c r="E19" s="212">
        <v>15.962441314553985</v>
      </c>
      <c r="F19" s="45">
        <v>46</v>
      </c>
      <c r="G19" s="212">
        <v>85.18518518518519</v>
      </c>
      <c r="H19" s="45">
        <v>8</v>
      </c>
      <c r="I19" s="212">
        <v>14.81481481481481</v>
      </c>
      <c r="J19" s="47"/>
      <c r="K19" s="50"/>
      <c r="L19" s="50"/>
    </row>
    <row r="20" spans="1:12" ht="15.75">
      <c r="A20" s="43" t="s">
        <v>26</v>
      </c>
      <c r="B20" s="45">
        <v>25</v>
      </c>
      <c r="C20" s="212">
        <v>75.757575757575751</v>
      </c>
      <c r="D20" s="45">
        <v>8</v>
      </c>
      <c r="E20" s="212">
        <v>24.242424242424249</v>
      </c>
      <c r="F20" s="45">
        <v>7</v>
      </c>
      <c r="G20" s="212">
        <v>100</v>
      </c>
      <c r="H20" s="45">
        <v>0</v>
      </c>
      <c r="I20" s="212">
        <v>0</v>
      </c>
      <c r="J20" s="47"/>
      <c r="K20" s="50"/>
      <c r="L20" s="50"/>
    </row>
    <row r="21" spans="1:12" ht="15.75">
      <c r="A21" s="43" t="s">
        <v>27</v>
      </c>
      <c r="B21" s="45">
        <v>87</v>
      </c>
      <c r="C21" s="212">
        <v>73.109243697478988</v>
      </c>
      <c r="D21" s="45">
        <v>32</v>
      </c>
      <c r="E21" s="212">
        <v>26.890756302521012</v>
      </c>
      <c r="F21" s="45">
        <v>31</v>
      </c>
      <c r="G21" s="212">
        <v>81.578947368421055</v>
      </c>
      <c r="H21" s="45">
        <v>7</v>
      </c>
      <c r="I21" s="212">
        <v>18.421052631578945</v>
      </c>
      <c r="J21" s="47"/>
      <c r="K21" s="50"/>
      <c r="L21" s="50"/>
    </row>
    <row r="22" spans="1:12" ht="31.5">
      <c r="A22" s="43" t="s">
        <v>28</v>
      </c>
      <c r="B22" s="45">
        <v>68</v>
      </c>
      <c r="C22" s="212">
        <v>55.284552845528459</v>
      </c>
      <c r="D22" s="45">
        <v>55</v>
      </c>
      <c r="E22" s="212">
        <v>44.715447154471541</v>
      </c>
      <c r="F22" s="45">
        <v>22</v>
      </c>
      <c r="G22" s="212">
        <v>56.410256410256409</v>
      </c>
      <c r="H22" s="45">
        <v>17</v>
      </c>
      <c r="I22" s="212">
        <v>43.589743589743591</v>
      </c>
      <c r="J22" s="47"/>
      <c r="K22" s="50"/>
      <c r="L22" s="50"/>
    </row>
    <row r="23" spans="1:12" ht="31.5">
      <c r="A23" s="43" t="s">
        <v>29</v>
      </c>
      <c r="B23" s="45">
        <v>475</v>
      </c>
      <c r="C23" s="212">
        <v>65.06849315068493</v>
      </c>
      <c r="D23" s="45">
        <v>255</v>
      </c>
      <c r="E23" s="212">
        <v>34.93150684931507</v>
      </c>
      <c r="F23" s="45">
        <v>168</v>
      </c>
      <c r="G23" s="212">
        <v>61.992619926199268</v>
      </c>
      <c r="H23" s="45">
        <v>103</v>
      </c>
      <c r="I23" s="212">
        <v>38.007380073800732</v>
      </c>
      <c r="J23" s="47"/>
      <c r="K23" s="50"/>
      <c r="L23" s="50"/>
    </row>
    <row r="24" spans="1:12" ht="15.75">
      <c r="A24" s="43" t="s">
        <v>30</v>
      </c>
      <c r="B24" s="45">
        <v>221</v>
      </c>
      <c r="C24" s="212">
        <v>74.915254237288138</v>
      </c>
      <c r="D24" s="45">
        <v>74</v>
      </c>
      <c r="E24" s="212">
        <v>25.084745762711862</v>
      </c>
      <c r="F24" s="45">
        <v>62</v>
      </c>
      <c r="G24" s="212">
        <v>59.047619047619051</v>
      </c>
      <c r="H24" s="45">
        <v>43</v>
      </c>
      <c r="I24" s="212">
        <v>40.952380952380949</v>
      </c>
      <c r="J24" s="47"/>
      <c r="K24" s="50"/>
      <c r="L24" s="50"/>
    </row>
    <row r="25" spans="1:12" ht="19.5" customHeight="1">
      <c r="A25" s="43" t="s">
        <v>31</v>
      </c>
      <c r="B25" s="45">
        <v>245</v>
      </c>
      <c r="C25" s="212">
        <v>87.813620071684582</v>
      </c>
      <c r="D25" s="45">
        <v>34</v>
      </c>
      <c r="E25" s="212">
        <v>12.186379928315418</v>
      </c>
      <c r="F25" s="45">
        <v>74</v>
      </c>
      <c r="G25" s="212">
        <v>83.146067415730343</v>
      </c>
      <c r="H25" s="45">
        <v>15</v>
      </c>
      <c r="I25" s="212">
        <v>16.853932584269657</v>
      </c>
      <c r="J25" s="47"/>
      <c r="K25" s="50"/>
      <c r="L25" s="50"/>
    </row>
    <row r="26" spans="1:12" ht="15.75">
      <c r="A26" s="43" t="s">
        <v>32</v>
      </c>
      <c r="B26" s="45">
        <v>22</v>
      </c>
      <c r="C26" s="212">
        <v>81.481481481481481</v>
      </c>
      <c r="D26" s="45">
        <v>5</v>
      </c>
      <c r="E26" s="212">
        <v>18.518518518518519</v>
      </c>
      <c r="F26" s="45">
        <v>6</v>
      </c>
      <c r="G26" s="212">
        <v>100</v>
      </c>
      <c r="H26" s="45">
        <v>0</v>
      </c>
      <c r="I26" s="212">
        <v>0</v>
      </c>
      <c r="J26" s="47"/>
      <c r="K26" s="50"/>
      <c r="L26" s="50"/>
    </row>
    <row r="27" spans="1:12" ht="15.75">
      <c r="A27" s="43" t="s">
        <v>33</v>
      </c>
      <c r="B27" s="45">
        <v>34</v>
      </c>
      <c r="C27" s="212">
        <v>87.179487179487182</v>
      </c>
      <c r="D27" s="45">
        <v>5</v>
      </c>
      <c r="E27" s="212">
        <v>12.820512820512818</v>
      </c>
      <c r="F27" s="45">
        <v>11</v>
      </c>
      <c r="G27" s="212">
        <v>100</v>
      </c>
      <c r="H27" s="45">
        <v>0</v>
      </c>
      <c r="I27" s="212">
        <v>0</v>
      </c>
      <c r="J27" s="47"/>
      <c r="K27" s="50"/>
      <c r="L27" s="50"/>
    </row>
    <row r="28" spans="1:12">
      <c r="A28" s="52"/>
      <c r="B28" s="121"/>
      <c r="C28" s="121"/>
      <c r="D28" s="121"/>
      <c r="E28" s="121"/>
      <c r="F28" s="121"/>
      <c r="G28" s="121"/>
      <c r="H28" s="121"/>
      <c r="I28" s="121"/>
    </row>
    <row r="29" spans="1:12">
      <c r="A29" s="52"/>
      <c r="B29" s="121"/>
      <c r="C29" s="121"/>
      <c r="D29" s="213"/>
      <c r="E29" s="213"/>
      <c r="F29" s="121"/>
      <c r="G29" s="121"/>
      <c r="H29" s="121"/>
      <c r="I29" s="121"/>
    </row>
    <row r="30" spans="1:12">
      <c r="A30" s="52"/>
      <c r="B30" s="121"/>
      <c r="C30" s="121"/>
      <c r="D30" s="121"/>
      <c r="E30" s="121"/>
      <c r="F30" s="121"/>
      <c r="G30" s="121"/>
      <c r="H30" s="121"/>
      <c r="I30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15" s="31" customFormat="1" ht="22.5" customHeight="1">
      <c r="A2" s="347" t="s">
        <v>78</v>
      </c>
      <c r="B2" s="347"/>
      <c r="C2" s="347"/>
      <c r="D2" s="347"/>
      <c r="E2" s="347"/>
      <c r="F2" s="347"/>
      <c r="G2" s="347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15" s="34" customFormat="1" ht="60.75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15" s="59" customFormat="1" ht="31.5" customHeight="1">
      <c r="A5" s="70" t="s">
        <v>79</v>
      </c>
      <c r="B5" s="254">
        <v>1355</v>
      </c>
      <c r="C5" s="254">
        <v>1287</v>
      </c>
      <c r="D5" s="313">
        <v>94.981549815498155</v>
      </c>
      <c r="E5" s="254">
        <v>677</v>
      </c>
      <c r="F5" s="254">
        <v>446</v>
      </c>
      <c r="G5" s="313">
        <v>65.878877400295423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314">
        <v>188</v>
      </c>
      <c r="C6" s="314">
        <v>201</v>
      </c>
      <c r="D6" s="313">
        <v>106.91489361702126</v>
      </c>
      <c r="E6" s="314">
        <v>115</v>
      </c>
      <c r="F6" s="314">
        <v>73</v>
      </c>
      <c r="G6" s="313">
        <v>63.478260869565219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314">
        <v>32</v>
      </c>
      <c r="C7" s="314">
        <v>20</v>
      </c>
      <c r="D7" s="313">
        <v>62.5</v>
      </c>
      <c r="E7" s="314">
        <v>15</v>
      </c>
      <c r="F7" s="314">
        <v>1</v>
      </c>
      <c r="G7" s="313">
        <v>6.666666666666667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314">
        <v>0</v>
      </c>
      <c r="C8" s="314">
        <v>0</v>
      </c>
      <c r="D8" s="313" t="s">
        <v>85</v>
      </c>
      <c r="E8" s="314">
        <v>0</v>
      </c>
      <c r="F8" s="314">
        <v>0</v>
      </c>
      <c r="G8" s="313" t="s">
        <v>85</v>
      </c>
      <c r="H8" s="47"/>
      <c r="I8" s="48"/>
      <c r="J8" s="49"/>
    </row>
    <row r="9" spans="1:15">
      <c r="A9" s="43" t="s">
        <v>52</v>
      </c>
      <c r="B9" s="314">
        <v>56</v>
      </c>
      <c r="C9" s="314">
        <v>24</v>
      </c>
      <c r="D9" s="313">
        <v>42.857142857142854</v>
      </c>
      <c r="E9" s="314">
        <v>45</v>
      </c>
      <c r="F9" s="314">
        <v>6</v>
      </c>
      <c r="G9" s="313">
        <v>13.333333333333334</v>
      </c>
      <c r="H9" s="47"/>
      <c r="I9" s="48"/>
      <c r="J9" s="49"/>
      <c r="L9" s="56"/>
    </row>
    <row r="10" spans="1:15">
      <c r="A10" s="43" t="s">
        <v>53</v>
      </c>
      <c r="B10" s="314">
        <v>104</v>
      </c>
      <c r="C10" s="314">
        <v>40</v>
      </c>
      <c r="D10" s="313">
        <v>38.461538461538467</v>
      </c>
      <c r="E10" s="314">
        <v>38</v>
      </c>
      <c r="F10" s="314">
        <v>7</v>
      </c>
      <c r="G10" s="313">
        <v>18.421052631578945</v>
      </c>
      <c r="H10" s="47"/>
      <c r="I10" s="48"/>
      <c r="J10" s="49"/>
    </row>
    <row r="11" spans="1:15" ht="31.5">
      <c r="A11" s="43" t="s">
        <v>54</v>
      </c>
      <c r="B11" s="314">
        <v>40</v>
      </c>
      <c r="C11" s="314">
        <v>44</v>
      </c>
      <c r="D11" s="313">
        <v>110.00000000000001</v>
      </c>
      <c r="E11" s="314">
        <v>13</v>
      </c>
      <c r="F11" s="314">
        <v>12</v>
      </c>
      <c r="G11" s="313">
        <v>92.307692307692307</v>
      </c>
      <c r="H11" s="47"/>
      <c r="I11" s="48"/>
      <c r="J11" s="49"/>
    </row>
    <row r="12" spans="1:15" ht="84" customHeight="1">
      <c r="A12" s="43" t="s">
        <v>55</v>
      </c>
      <c r="B12" s="314">
        <v>159</v>
      </c>
      <c r="C12" s="314">
        <v>105</v>
      </c>
      <c r="D12" s="313">
        <v>66.037735849056602</v>
      </c>
      <c r="E12" s="314">
        <v>79</v>
      </c>
      <c r="F12" s="314">
        <v>29</v>
      </c>
      <c r="G12" s="313">
        <v>36.708860759493675</v>
      </c>
      <c r="H12" s="47"/>
      <c r="I12" s="48"/>
      <c r="J12" s="49"/>
    </row>
    <row r="13" spans="1:15" ht="31.15" customHeight="1">
      <c r="A13" s="43" t="s">
        <v>56</v>
      </c>
      <c r="B13" s="314">
        <v>48</v>
      </c>
      <c r="C13" s="314">
        <v>47</v>
      </c>
      <c r="D13" s="313">
        <v>97.916666666666657</v>
      </c>
      <c r="E13" s="314">
        <v>46</v>
      </c>
      <c r="F13" s="314">
        <v>8</v>
      </c>
      <c r="G13" s="313">
        <v>17.391304347826086</v>
      </c>
      <c r="H13" s="47"/>
      <c r="I13" s="48"/>
      <c r="J13" s="49"/>
    </row>
    <row r="14" spans="1:15" ht="31.5">
      <c r="A14" s="43" t="s">
        <v>57</v>
      </c>
      <c r="B14" s="314">
        <v>6</v>
      </c>
      <c r="C14" s="314">
        <v>8</v>
      </c>
      <c r="D14" s="313">
        <v>133.33333333333331</v>
      </c>
      <c r="E14" s="314">
        <v>4</v>
      </c>
      <c r="F14" s="314">
        <v>2</v>
      </c>
      <c r="G14" s="313">
        <v>50</v>
      </c>
      <c r="H14" s="47"/>
      <c r="I14" s="48"/>
      <c r="J14" s="49"/>
    </row>
    <row r="15" spans="1:15" ht="31.5">
      <c r="A15" s="43" t="s">
        <v>58</v>
      </c>
      <c r="B15" s="314">
        <v>1</v>
      </c>
      <c r="C15" s="314">
        <v>0</v>
      </c>
      <c r="D15" s="313">
        <v>0</v>
      </c>
      <c r="E15" s="314">
        <v>1</v>
      </c>
      <c r="F15" s="314">
        <v>0</v>
      </c>
      <c r="G15" s="313">
        <v>0</v>
      </c>
      <c r="H15" s="47"/>
      <c r="I15" s="48"/>
      <c r="J15" s="49"/>
    </row>
    <row r="16" spans="1:15" ht="31.5">
      <c r="A16" s="43" t="s">
        <v>59</v>
      </c>
      <c r="B16" s="314">
        <v>41</v>
      </c>
      <c r="C16" s="314">
        <v>46</v>
      </c>
      <c r="D16" s="313">
        <v>112.19512195121952</v>
      </c>
      <c r="E16" s="314">
        <v>23</v>
      </c>
      <c r="F16" s="314">
        <v>2</v>
      </c>
      <c r="G16" s="313">
        <v>8.695652173913043</v>
      </c>
      <c r="H16" s="47"/>
      <c r="I16" s="48"/>
      <c r="J16" s="49"/>
    </row>
    <row r="17" spans="1:10" ht="49.5" customHeight="1">
      <c r="A17" s="43" t="s">
        <v>60</v>
      </c>
      <c r="B17" s="314">
        <v>6</v>
      </c>
      <c r="C17" s="314">
        <v>4</v>
      </c>
      <c r="D17" s="313">
        <v>66.666666666666657</v>
      </c>
      <c r="E17" s="314">
        <v>5</v>
      </c>
      <c r="F17" s="314">
        <v>1</v>
      </c>
      <c r="G17" s="313">
        <v>20</v>
      </c>
      <c r="H17" s="47"/>
      <c r="I17" s="48"/>
      <c r="J17" s="49"/>
    </row>
    <row r="18" spans="1:10" ht="31.5">
      <c r="A18" s="43" t="s">
        <v>61</v>
      </c>
      <c r="B18" s="314">
        <v>26</v>
      </c>
      <c r="C18" s="314">
        <v>9</v>
      </c>
      <c r="D18" s="313">
        <v>34.615384615384613</v>
      </c>
      <c r="E18" s="314">
        <v>16</v>
      </c>
      <c r="F18" s="314">
        <v>3</v>
      </c>
      <c r="G18" s="313">
        <v>18.75</v>
      </c>
      <c r="H18" s="47"/>
      <c r="I18" s="48"/>
      <c r="J18" s="49"/>
    </row>
    <row r="19" spans="1:10" ht="31.5">
      <c r="A19" s="43" t="s">
        <v>62</v>
      </c>
      <c r="B19" s="314">
        <v>65</v>
      </c>
      <c r="C19" s="314">
        <v>28</v>
      </c>
      <c r="D19" s="313">
        <v>43.07692307692308</v>
      </c>
      <c r="E19" s="314">
        <v>25</v>
      </c>
      <c r="F19" s="314">
        <v>6</v>
      </c>
      <c r="G19" s="313">
        <v>24</v>
      </c>
      <c r="H19" s="47"/>
      <c r="I19" s="48"/>
      <c r="J19" s="49"/>
    </row>
    <row r="20" spans="1:10" ht="31.15" customHeight="1">
      <c r="A20" s="43" t="s">
        <v>63</v>
      </c>
      <c r="B20" s="314">
        <v>14</v>
      </c>
      <c r="C20" s="314">
        <v>15</v>
      </c>
      <c r="D20" s="313">
        <v>107.14285714285714</v>
      </c>
      <c r="E20" s="314">
        <v>11</v>
      </c>
      <c r="F20" s="314">
        <v>0</v>
      </c>
      <c r="G20" s="313">
        <v>0</v>
      </c>
      <c r="H20" s="47"/>
      <c r="I20" s="48"/>
      <c r="J20" s="49"/>
    </row>
    <row r="21" spans="1:10" ht="31.5">
      <c r="A21" s="43" t="s">
        <v>64</v>
      </c>
      <c r="B21" s="314">
        <v>27</v>
      </c>
      <c r="C21" s="314">
        <v>22</v>
      </c>
      <c r="D21" s="313">
        <v>81.481481481481481</v>
      </c>
      <c r="E21" s="314">
        <v>15</v>
      </c>
      <c r="F21" s="314">
        <v>7</v>
      </c>
      <c r="G21" s="313">
        <v>46.666666666666664</v>
      </c>
      <c r="H21" s="47"/>
      <c r="I21" s="48"/>
      <c r="J21" s="49"/>
    </row>
    <row r="22" spans="1:10" ht="31.5">
      <c r="A22" s="43" t="s">
        <v>65</v>
      </c>
      <c r="B22" s="314">
        <v>85</v>
      </c>
      <c r="C22" s="314">
        <v>50</v>
      </c>
      <c r="D22" s="313">
        <v>58.82352941176471</v>
      </c>
      <c r="E22" s="314">
        <v>56</v>
      </c>
      <c r="F22" s="314">
        <v>19</v>
      </c>
      <c r="G22" s="313">
        <v>33.928571428571431</v>
      </c>
      <c r="H22" s="47"/>
      <c r="I22" s="48"/>
      <c r="J22" s="52"/>
    </row>
    <row r="23" spans="1:10" ht="31.15" customHeight="1">
      <c r="A23" s="43" t="s">
        <v>66</v>
      </c>
      <c r="B23" s="314">
        <v>85</v>
      </c>
      <c r="C23" s="314">
        <v>416</v>
      </c>
      <c r="D23" s="313" t="s">
        <v>317</v>
      </c>
      <c r="E23" s="314">
        <v>37</v>
      </c>
      <c r="F23" s="314">
        <v>196</v>
      </c>
      <c r="G23" s="313" t="s">
        <v>286</v>
      </c>
      <c r="H23" s="47"/>
      <c r="I23" s="48"/>
      <c r="J23" s="52"/>
    </row>
    <row r="24" spans="1:10" ht="31.5">
      <c r="A24" s="43" t="s">
        <v>67</v>
      </c>
      <c r="B24" s="314">
        <v>15</v>
      </c>
      <c r="C24" s="314">
        <v>19</v>
      </c>
      <c r="D24" s="313">
        <v>126.66666666666666</v>
      </c>
      <c r="E24" s="314">
        <v>8</v>
      </c>
      <c r="F24" s="314">
        <v>6</v>
      </c>
      <c r="G24" s="313">
        <v>75</v>
      </c>
      <c r="H24" s="47"/>
      <c r="I24" s="48"/>
      <c r="J24" s="52"/>
    </row>
    <row r="25" spans="1:10" ht="31.5">
      <c r="A25" s="43" t="s">
        <v>68</v>
      </c>
      <c r="B25" s="314">
        <v>240</v>
      </c>
      <c r="C25" s="314">
        <v>99</v>
      </c>
      <c r="D25" s="313">
        <v>41.25</v>
      </c>
      <c r="E25" s="314">
        <v>87</v>
      </c>
      <c r="F25" s="314">
        <v>35</v>
      </c>
      <c r="G25" s="313">
        <v>40.229885057471265</v>
      </c>
      <c r="I25" s="48"/>
    </row>
    <row r="26" spans="1:10" ht="31.15" customHeight="1">
      <c r="A26" s="43" t="s">
        <v>69</v>
      </c>
      <c r="B26" s="314">
        <v>3</v>
      </c>
      <c r="C26" s="314">
        <v>9</v>
      </c>
      <c r="D26" s="313" t="s">
        <v>277</v>
      </c>
      <c r="E26" s="314">
        <v>3</v>
      </c>
      <c r="F26" s="314">
        <v>3</v>
      </c>
      <c r="G26" s="313">
        <v>100</v>
      </c>
      <c r="I26" s="48"/>
    </row>
    <row r="27" spans="1:10">
      <c r="A27" s="43" t="s">
        <v>70</v>
      </c>
      <c r="B27" s="314">
        <v>61</v>
      </c>
      <c r="C27" s="314">
        <v>35</v>
      </c>
      <c r="D27" s="313">
        <v>57.377049180327866</v>
      </c>
      <c r="E27" s="314">
        <v>24</v>
      </c>
      <c r="F27" s="314">
        <v>12</v>
      </c>
      <c r="G27" s="313">
        <v>50</v>
      </c>
      <c r="I27" s="48"/>
    </row>
    <row r="28" spans="1:10">
      <c r="A28" s="43" t="s">
        <v>71</v>
      </c>
      <c r="B28" s="314">
        <v>48</v>
      </c>
      <c r="C28" s="314">
        <v>34</v>
      </c>
      <c r="D28" s="313">
        <v>70.833333333333343</v>
      </c>
      <c r="E28" s="314">
        <v>8</v>
      </c>
      <c r="F28" s="314">
        <v>16</v>
      </c>
      <c r="G28" s="313" t="s">
        <v>276</v>
      </c>
      <c r="I28" s="48"/>
    </row>
    <row r="29" spans="1:10" ht="31.5" customHeight="1">
      <c r="A29" s="43" t="s">
        <v>72</v>
      </c>
      <c r="B29" s="314">
        <v>5</v>
      </c>
      <c r="C29" s="314">
        <v>12</v>
      </c>
      <c r="D29" s="313" t="s">
        <v>318</v>
      </c>
      <c r="E29" s="314">
        <v>3</v>
      </c>
      <c r="F29" s="314">
        <v>2</v>
      </c>
      <c r="G29" s="313">
        <v>66.666666666666657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K21" sqref="K21"/>
    </sheetView>
  </sheetViews>
  <sheetFormatPr defaultColWidth="8.85546875" defaultRowHeight="12.75"/>
  <cols>
    <col min="1" max="1" width="62.42578125" style="48" customWidth="1"/>
    <col min="2" max="2" width="11.85546875" style="122" customWidth="1"/>
    <col min="3" max="3" width="14.28515625" style="122" customWidth="1"/>
    <col min="4" max="4" width="12" style="122" customWidth="1"/>
    <col min="5" max="5" width="13.7109375" style="122" customWidth="1"/>
    <col min="6" max="6" width="12.140625" style="122" customWidth="1"/>
    <col min="7" max="7" width="13.7109375" style="122" customWidth="1"/>
    <col min="8" max="8" width="12.7109375" style="122" customWidth="1"/>
    <col min="9" max="9" width="14.7109375" style="122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25" t="s">
        <v>167</v>
      </c>
      <c r="B1" s="325"/>
      <c r="C1" s="325"/>
      <c r="D1" s="325"/>
      <c r="E1" s="325"/>
      <c r="F1" s="325"/>
      <c r="G1" s="325"/>
      <c r="H1" s="325"/>
      <c r="I1" s="325"/>
      <c r="J1" s="198"/>
    </row>
    <row r="2" spans="1:11" s="31" customFormat="1" ht="19.5" customHeight="1">
      <c r="A2" s="339" t="s">
        <v>78</v>
      </c>
      <c r="B2" s="339"/>
      <c r="C2" s="339"/>
      <c r="D2" s="339"/>
      <c r="E2" s="339"/>
      <c r="F2" s="339"/>
      <c r="G2" s="339"/>
      <c r="H2" s="339"/>
      <c r="I2" s="339"/>
      <c r="J2" s="199"/>
    </row>
    <row r="3" spans="1:11" s="34" customFormat="1" ht="20.25" customHeight="1">
      <c r="A3" s="32"/>
      <c r="B3" s="119"/>
      <c r="C3" s="119"/>
      <c r="D3" s="119"/>
      <c r="E3" s="119"/>
      <c r="F3" s="119"/>
      <c r="G3" s="119"/>
      <c r="H3" s="119"/>
      <c r="I3" s="200" t="s">
        <v>127</v>
      </c>
    </row>
    <row r="4" spans="1:11" s="34" customFormat="1" ht="34.5" customHeight="1">
      <c r="A4" s="340"/>
      <c r="B4" s="341" t="s">
        <v>295</v>
      </c>
      <c r="C4" s="342"/>
      <c r="D4" s="342"/>
      <c r="E4" s="343"/>
      <c r="F4" s="344" t="s">
        <v>306</v>
      </c>
      <c r="G4" s="345"/>
      <c r="H4" s="345"/>
      <c r="I4" s="346"/>
    </row>
    <row r="5" spans="1:11" s="34" customFormat="1" ht="69.75" customHeight="1">
      <c r="A5" s="340"/>
      <c r="B5" s="201" t="s">
        <v>168</v>
      </c>
      <c r="C5" s="201" t="s">
        <v>169</v>
      </c>
      <c r="D5" s="201" t="s">
        <v>170</v>
      </c>
      <c r="E5" s="201" t="s">
        <v>169</v>
      </c>
      <c r="F5" s="201" t="s">
        <v>168</v>
      </c>
      <c r="G5" s="201" t="s">
        <v>169</v>
      </c>
      <c r="H5" s="201" t="s">
        <v>170</v>
      </c>
      <c r="I5" s="201" t="s">
        <v>169</v>
      </c>
    </row>
    <row r="6" spans="1:11" s="38" customFormat="1" ht="34.5" customHeight="1">
      <c r="A6" s="70" t="s">
        <v>79</v>
      </c>
      <c r="B6" s="203">
        <v>940</v>
      </c>
      <c r="C6" s="204">
        <v>73.038073038073037</v>
      </c>
      <c r="D6" s="203">
        <v>347</v>
      </c>
      <c r="E6" s="204">
        <v>26.961926961926963</v>
      </c>
      <c r="F6" s="203">
        <v>343</v>
      </c>
      <c r="G6" s="204">
        <v>76.905829596412559</v>
      </c>
      <c r="H6" s="203">
        <v>103</v>
      </c>
      <c r="I6" s="204">
        <v>23.094170403587441</v>
      </c>
    </row>
    <row r="7" spans="1:11" ht="15.75">
      <c r="A7" s="43" t="s">
        <v>49</v>
      </c>
      <c r="B7" s="45">
        <v>136</v>
      </c>
      <c r="C7" s="212">
        <v>67.661691542288565</v>
      </c>
      <c r="D7" s="45">
        <v>65</v>
      </c>
      <c r="E7" s="212">
        <v>32.338308457711435</v>
      </c>
      <c r="F7" s="45">
        <v>47</v>
      </c>
      <c r="G7" s="212">
        <v>64.38356164383562</v>
      </c>
      <c r="H7" s="45">
        <v>26</v>
      </c>
      <c r="I7" s="212">
        <v>35.61643835616438</v>
      </c>
      <c r="J7" s="47"/>
      <c r="K7" s="50"/>
    </row>
    <row r="8" spans="1:11" ht="15.75">
      <c r="A8" s="43" t="s">
        <v>50</v>
      </c>
      <c r="B8" s="45">
        <v>13</v>
      </c>
      <c r="C8" s="212">
        <v>65</v>
      </c>
      <c r="D8" s="45">
        <v>7</v>
      </c>
      <c r="E8" s="212">
        <v>35</v>
      </c>
      <c r="F8" s="45">
        <v>0</v>
      </c>
      <c r="G8" s="212">
        <v>0</v>
      </c>
      <c r="H8" s="45">
        <v>1</v>
      </c>
      <c r="I8" s="212">
        <v>100</v>
      </c>
      <c r="J8" s="47"/>
      <c r="K8" s="50"/>
    </row>
    <row r="9" spans="1:11" s="51" customFormat="1" ht="15.75">
      <c r="A9" s="43" t="s">
        <v>51</v>
      </c>
      <c r="B9" s="45">
        <v>0</v>
      </c>
      <c r="C9" s="212" t="s">
        <v>85</v>
      </c>
      <c r="D9" s="45">
        <v>0</v>
      </c>
      <c r="E9" s="212" t="s">
        <v>85</v>
      </c>
      <c r="F9" s="45">
        <v>0</v>
      </c>
      <c r="G9" s="212" t="s">
        <v>85</v>
      </c>
      <c r="H9" s="45">
        <v>0</v>
      </c>
      <c r="I9" s="212" t="s">
        <v>85</v>
      </c>
      <c r="J9" s="47"/>
      <c r="K9" s="50"/>
    </row>
    <row r="10" spans="1:11" ht="15.75">
      <c r="A10" s="43" t="s">
        <v>52</v>
      </c>
      <c r="B10" s="45">
        <v>20</v>
      </c>
      <c r="C10" s="212">
        <v>83.333333333333343</v>
      </c>
      <c r="D10" s="45">
        <v>4</v>
      </c>
      <c r="E10" s="212">
        <v>16.666666666666657</v>
      </c>
      <c r="F10" s="45">
        <v>4</v>
      </c>
      <c r="G10" s="212">
        <v>66.666666666666657</v>
      </c>
      <c r="H10" s="45">
        <v>2</v>
      </c>
      <c r="I10" s="212">
        <v>33.333333333333343</v>
      </c>
      <c r="J10" s="47"/>
      <c r="K10" s="50"/>
    </row>
    <row r="11" spans="1:11" ht="15.75">
      <c r="A11" s="43" t="s">
        <v>53</v>
      </c>
      <c r="B11" s="45">
        <v>38</v>
      </c>
      <c r="C11" s="212">
        <v>95</v>
      </c>
      <c r="D11" s="45">
        <v>2</v>
      </c>
      <c r="E11" s="212">
        <v>5</v>
      </c>
      <c r="F11" s="45">
        <v>7</v>
      </c>
      <c r="G11" s="212">
        <v>100</v>
      </c>
      <c r="H11" s="45">
        <v>0</v>
      </c>
      <c r="I11" s="212">
        <v>0</v>
      </c>
      <c r="J11" s="47"/>
      <c r="K11" s="50"/>
    </row>
    <row r="12" spans="1:11" ht="15.75">
      <c r="A12" s="43" t="s">
        <v>54</v>
      </c>
      <c r="B12" s="45">
        <v>43</v>
      </c>
      <c r="C12" s="212">
        <v>97.727272727272734</v>
      </c>
      <c r="D12" s="45">
        <v>1</v>
      </c>
      <c r="E12" s="212">
        <v>2.2727272727272663</v>
      </c>
      <c r="F12" s="45">
        <v>12</v>
      </c>
      <c r="G12" s="212">
        <v>100</v>
      </c>
      <c r="H12" s="45">
        <v>0</v>
      </c>
      <c r="I12" s="212">
        <v>0</v>
      </c>
      <c r="J12" s="47"/>
      <c r="K12" s="50"/>
    </row>
    <row r="13" spans="1:11" ht="47.25">
      <c r="A13" s="43" t="s">
        <v>55</v>
      </c>
      <c r="B13" s="45">
        <v>68</v>
      </c>
      <c r="C13" s="212">
        <v>64.761904761904759</v>
      </c>
      <c r="D13" s="45">
        <v>37</v>
      </c>
      <c r="E13" s="212">
        <v>35.238095238095241</v>
      </c>
      <c r="F13" s="45">
        <v>17</v>
      </c>
      <c r="G13" s="212">
        <v>58.620689655172406</v>
      </c>
      <c r="H13" s="45">
        <v>12</v>
      </c>
      <c r="I13" s="212">
        <v>41.379310344827594</v>
      </c>
      <c r="J13" s="47"/>
      <c r="K13" s="50"/>
    </row>
    <row r="14" spans="1:11" ht="15.75">
      <c r="A14" s="43" t="s">
        <v>56</v>
      </c>
      <c r="B14" s="45">
        <v>14</v>
      </c>
      <c r="C14" s="212">
        <v>29.787234042553191</v>
      </c>
      <c r="D14" s="45">
        <v>33</v>
      </c>
      <c r="E14" s="212">
        <v>70.212765957446805</v>
      </c>
      <c r="F14" s="45">
        <v>2</v>
      </c>
      <c r="G14" s="212">
        <v>25</v>
      </c>
      <c r="H14" s="45">
        <v>6</v>
      </c>
      <c r="I14" s="212">
        <v>75</v>
      </c>
      <c r="J14" s="47"/>
      <c r="K14" s="50"/>
    </row>
    <row r="15" spans="1:11" ht="15.75">
      <c r="A15" s="43" t="s">
        <v>57</v>
      </c>
      <c r="B15" s="45">
        <v>6</v>
      </c>
      <c r="C15" s="212">
        <v>75</v>
      </c>
      <c r="D15" s="45">
        <v>2</v>
      </c>
      <c r="E15" s="212">
        <v>25</v>
      </c>
      <c r="F15" s="45">
        <v>1</v>
      </c>
      <c r="G15" s="212">
        <v>50</v>
      </c>
      <c r="H15" s="45">
        <v>1</v>
      </c>
      <c r="I15" s="212">
        <v>50</v>
      </c>
      <c r="J15" s="47"/>
      <c r="K15" s="50"/>
    </row>
    <row r="16" spans="1:11" ht="15.75">
      <c r="A16" s="43" t="s">
        <v>58</v>
      </c>
      <c r="B16" s="45">
        <v>0</v>
      </c>
      <c r="C16" s="212" t="s">
        <v>85</v>
      </c>
      <c r="D16" s="45">
        <v>0</v>
      </c>
      <c r="E16" s="212" t="s">
        <v>85</v>
      </c>
      <c r="F16" s="45">
        <v>0</v>
      </c>
      <c r="G16" s="212" t="s">
        <v>85</v>
      </c>
      <c r="H16" s="45">
        <v>0</v>
      </c>
      <c r="I16" s="212" t="s">
        <v>85</v>
      </c>
      <c r="J16" s="47"/>
      <c r="K16" s="50"/>
    </row>
    <row r="17" spans="1:11" ht="15.75">
      <c r="A17" s="43" t="s">
        <v>59</v>
      </c>
      <c r="B17" s="45">
        <v>16</v>
      </c>
      <c r="C17" s="212">
        <v>34.782608695652172</v>
      </c>
      <c r="D17" s="45">
        <v>30</v>
      </c>
      <c r="E17" s="212">
        <v>65.217391304347828</v>
      </c>
      <c r="F17" s="45">
        <v>0</v>
      </c>
      <c r="G17" s="212">
        <v>0</v>
      </c>
      <c r="H17" s="45">
        <v>2</v>
      </c>
      <c r="I17" s="212">
        <v>100</v>
      </c>
      <c r="J17" s="47"/>
      <c r="K17" s="50"/>
    </row>
    <row r="18" spans="1:11" ht="31.5">
      <c r="A18" s="43" t="s">
        <v>60</v>
      </c>
      <c r="B18" s="45">
        <v>4</v>
      </c>
      <c r="C18" s="212">
        <v>100</v>
      </c>
      <c r="D18" s="45">
        <v>0</v>
      </c>
      <c r="E18" s="212">
        <v>0</v>
      </c>
      <c r="F18" s="45">
        <v>1</v>
      </c>
      <c r="G18" s="212">
        <v>100</v>
      </c>
      <c r="H18" s="45">
        <v>0</v>
      </c>
      <c r="I18" s="212">
        <v>0</v>
      </c>
      <c r="J18" s="47"/>
      <c r="K18" s="50"/>
    </row>
    <row r="19" spans="1:11" ht="15.75">
      <c r="A19" s="43" t="s">
        <v>61</v>
      </c>
      <c r="B19" s="45">
        <v>1</v>
      </c>
      <c r="C19" s="212">
        <v>11.111111111111111</v>
      </c>
      <c r="D19" s="45">
        <v>8</v>
      </c>
      <c r="E19" s="212">
        <v>88.888888888888886</v>
      </c>
      <c r="F19" s="45">
        <v>0</v>
      </c>
      <c r="G19" s="212">
        <v>0</v>
      </c>
      <c r="H19" s="45">
        <v>3</v>
      </c>
      <c r="I19" s="212">
        <v>100</v>
      </c>
      <c r="J19" s="47"/>
      <c r="K19" s="50"/>
    </row>
    <row r="20" spans="1:11" ht="15.75">
      <c r="A20" s="43" t="s">
        <v>62</v>
      </c>
      <c r="B20" s="45">
        <v>14</v>
      </c>
      <c r="C20" s="212">
        <v>50</v>
      </c>
      <c r="D20" s="45">
        <v>14</v>
      </c>
      <c r="E20" s="212">
        <v>50</v>
      </c>
      <c r="F20" s="45">
        <v>4</v>
      </c>
      <c r="G20" s="212">
        <v>66.666666666666657</v>
      </c>
      <c r="H20" s="45">
        <v>2</v>
      </c>
      <c r="I20" s="212">
        <v>33.333333333333343</v>
      </c>
      <c r="J20" s="47"/>
      <c r="K20" s="50"/>
    </row>
    <row r="21" spans="1:11" ht="15.75">
      <c r="A21" s="43" t="s">
        <v>63</v>
      </c>
      <c r="B21" s="45">
        <v>8</v>
      </c>
      <c r="C21" s="212">
        <v>53.333333333333336</v>
      </c>
      <c r="D21" s="45">
        <v>7</v>
      </c>
      <c r="E21" s="212">
        <v>46.666666666666664</v>
      </c>
      <c r="F21" s="45">
        <v>0</v>
      </c>
      <c r="G21" s="212" t="s">
        <v>85</v>
      </c>
      <c r="H21" s="45">
        <v>0</v>
      </c>
      <c r="I21" s="212" t="s">
        <v>85</v>
      </c>
      <c r="J21" s="47"/>
      <c r="K21" s="50"/>
    </row>
    <row r="22" spans="1:11" ht="31.5">
      <c r="A22" s="43" t="s">
        <v>64</v>
      </c>
      <c r="B22" s="45">
        <v>13</v>
      </c>
      <c r="C22" s="212">
        <v>59.090909090909093</v>
      </c>
      <c r="D22" s="45">
        <v>9</v>
      </c>
      <c r="E22" s="212">
        <v>40.909090909090907</v>
      </c>
      <c r="F22" s="45">
        <v>5</v>
      </c>
      <c r="G22" s="212">
        <v>71.428571428571431</v>
      </c>
      <c r="H22" s="45">
        <v>2</v>
      </c>
      <c r="I22" s="212">
        <v>28.571428571428569</v>
      </c>
      <c r="J22" s="47"/>
      <c r="K22" s="50"/>
    </row>
    <row r="23" spans="1:11" ht="18.75" customHeight="1">
      <c r="A23" s="43" t="s">
        <v>65</v>
      </c>
      <c r="B23" s="45">
        <v>36</v>
      </c>
      <c r="C23" s="212">
        <v>72</v>
      </c>
      <c r="D23" s="45">
        <v>14</v>
      </c>
      <c r="E23" s="212">
        <v>28</v>
      </c>
      <c r="F23" s="45">
        <v>13</v>
      </c>
      <c r="G23" s="212">
        <v>68.421052631578945</v>
      </c>
      <c r="H23" s="45">
        <v>6</v>
      </c>
      <c r="I23" s="212">
        <v>31.578947368421055</v>
      </c>
      <c r="J23" s="47"/>
      <c r="K23" s="50"/>
    </row>
    <row r="24" spans="1:11" ht="15.75">
      <c r="A24" s="43" t="s">
        <v>66</v>
      </c>
      <c r="B24" s="45">
        <v>363</v>
      </c>
      <c r="C24" s="212">
        <v>87.259615384615387</v>
      </c>
      <c r="D24" s="45">
        <v>53</v>
      </c>
      <c r="E24" s="212">
        <v>12.740384615384613</v>
      </c>
      <c r="F24" s="45">
        <v>175</v>
      </c>
      <c r="G24" s="212">
        <v>89.285714285714292</v>
      </c>
      <c r="H24" s="45">
        <v>21</v>
      </c>
      <c r="I24" s="212">
        <v>10.714285714285708</v>
      </c>
      <c r="J24" s="47"/>
      <c r="K24" s="50"/>
    </row>
    <row r="25" spans="1:11" ht="15.75">
      <c r="A25" s="43" t="s">
        <v>67</v>
      </c>
      <c r="B25" s="45">
        <v>7</v>
      </c>
      <c r="C25" s="212">
        <v>36.84210526315789</v>
      </c>
      <c r="D25" s="45">
        <v>12</v>
      </c>
      <c r="E25" s="212">
        <v>63.15789473684211</v>
      </c>
      <c r="F25" s="45">
        <v>2</v>
      </c>
      <c r="G25" s="212">
        <v>33.333333333333329</v>
      </c>
      <c r="H25" s="45">
        <v>4</v>
      </c>
      <c r="I25" s="212">
        <v>66.666666666666671</v>
      </c>
      <c r="J25" s="47"/>
      <c r="K25" s="50"/>
    </row>
    <row r="26" spans="1:11" ht="31.5">
      <c r="A26" s="43" t="s">
        <v>68</v>
      </c>
      <c r="B26" s="45">
        <v>85</v>
      </c>
      <c r="C26" s="212">
        <v>85.858585858585855</v>
      </c>
      <c r="D26" s="45">
        <v>14</v>
      </c>
      <c r="E26" s="212">
        <v>14.141414141414145</v>
      </c>
      <c r="F26" s="45">
        <v>31</v>
      </c>
      <c r="G26" s="212">
        <v>88.571428571428569</v>
      </c>
      <c r="H26" s="45">
        <v>4</v>
      </c>
      <c r="I26" s="212">
        <v>11.428571428571431</v>
      </c>
    </row>
    <row r="27" spans="1:11" ht="15.75">
      <c r="A27" s="43" t="s">
        <v>69</v>
      </c>
      <c r="B27" s="45">
        <v>3</v>
      </c>
      <c r="C27" s="212">
        <v>33.333333333333329</v>
      </c>
      <c r="D27" s="45">
        <v>6</v>
      </c>
      <c r="E27" s="212">
        <v>66.666666666666671</v>
      </c>
      <c r="F27" s="45">
        <v>1</v>
      </c>
      <c r="G27" s="212">
        <v>33.333333333333329</v>
      </c>
      <c r="H27" s="45">
        <v>2</v>
      </c>
      <c r="I27" s="212">
        <v>66.666666666666671</v>
      </c>
    </row>
    <row r="28" spans="1:11" ht="15.75">
      <c r="A28" s="43" t="s">
        <v>70</v>
      </c>
      <c r="B28" s="45">
        <v>29</v>
      </c>
      <c r="C28" s="212">
        <v>82.857142857142861</v>
      </c>
      <c r="D28" s="45">
        <v>6</v>
      </c>
      <c r="E28" s="212">
        <v>17.142857142857139</v>
      </c>
      <c r="F28" s="45">
        <v>9</v>
      </c>
      <c r="G28" s="212">
        <v>75</v>
      </c>
      <c r="H28" s="45">
        <v>3</v>
      </c>
      <c r="I28" s="212">
        <v>25</v>
      </c>
    </row>
    <row r="29" spans="1:11" ht="15.75">
      <c r="A29" s="43" t="s">
        <v>71</v>
      </c>
      <c r="B29" s="45">
        <v>19</v>
      </c>
      <c r="C29" s="212">
        <v>55.882352941176471</v>
      </c>
      <c r="D29" s="45">
        <v>15</v>
      </c>
      <c r="E29" s="212">
        <v>44.117647058823529</v>
      </c>
      <c r="F29" s="45">
        <v>11</v>
      </c>
      <c r="G29" s="212">
        <v>68.75</v>
      </c>
      <c r="H29" s="45">
        <v>5</v>
      </c>
      <c r="I29" s="212">
        <v>31.25</v>
      </c>
    </row>
    <row r="30" spans="1:11" ht="15.75">
      <c r="A30" s="43" t="s">
        <v>72</v>
      </c>
      <c r="B30" s="45">
        <v>4</v>
      </c>
      <c r="C30" s="212">
        <v>33.333333333333329</v>
      </c>
      <c r="D30" s="45">
        <v>8</v>
      </c>
      <c r="E30" s="212">
        <v>66.666666666666671</v>
      </c>
      <c r="F30" s="45">
        <v>1</v>
      </c>
      <c r="G30" s="212">
        <v>50</v>
      </c>
      <c r="H30" s="45">
        <v>1</v>
      </c>
      <c r="I30" s="212">
        <v>50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4" sqref="B14"/>
    </sheetView>
  </sheetViews>
  <sheetFormatPr defaultColWidth="9.140625" defaultRowHeight="15.75"/>
  <cols>
    <col min="1" max="1" width="3.140625" style="95" customWidth="1"/>
    <col min="2" max="2" width="42" style="101" customWidth="1"/>
    <col min="3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42" customHeight="1">
      <c r="A1" s="334" t="s">
        <v>150</v>
      </c>
      <c r="B1" s="334"/>
      <c r="C1" s="334"/>
      <c r="D1" s="334"/>
    </row>
    <row r="2" spans="1:6" ht="20.25" customHeight="1">
      <c r="B2" s="334" t="s">
        <v>203</v>
      </c>
      <c r="C2" s="334"/>
      <c r="D2" s="334"/>
    </row>
    <row r="4" spans="1:6" s="97" customFormat="1" ht="35.450000000000003" customHeight="1">
      <c r="A4" s="256"/>
      <c r="B4" s="257" t="s">
        <v>196</v>
      </c>
      <c r="C4" s="293" t="s">
        <v>291</v>
      </c>
      <c r="D4" s="292" t="s">
        <v>307</v>
      </c>
    </row>
    <row r="5" spans="1:6" ht="63">
      <c r="A5" s="98">
        <v>1</v>
      </c>
      <c r="B5" s="99" t="s">
        <v>213</v>
      </c>
      <c r="C5" s="116">
        <v>472</v>
      </c>
      <c r="D5" s="116">
        <v>162</v>
      </c>
      <c r="F5" s="113"/>
    </row>
    <row r="6" spans="1:6" ht="19.5" customHeight="1">
      <c r="A6" s="98">
        <v>2</v>
      </c>
      <c r="B6" s="99" t="s">
        <v>152</v>
      </c>
      <c r="C6" s="116">
        <v>444</v>
      </c>
      <c r="D6" s="116">
        <v>158</v>
      </c>
      <c r="F6" s="113"/>
    </row>
    <row r="7" spans="1:6" ht="31.5">
      <c r="A7" s="98">
        <v>3</v>
      </c>
      <c r="B7" s="99" t="s">
        <v>230</v>
      </c>
      <c r="C7" s="116">
        <v>367</v>
      </c>
      <c r="D7" s="116">
        <v>165</v>
      </c>
      <c r="F7" s="113"/>
    </row>
    <row r="8" spans="1:6" s="100" customFormat="1">
      <c r="A8" s="98">
        <v>4</v>
      </c>
      <c r="B8" s="99" t="s">
        <v>153</v>
      </c>
      <c r="C8" s="116">
        <v>192</v>
      </c>
      <c r="D8" s="116">
        <v>56</v>
      </c>
      <c r="F8" s="113"/>
    </row>
    <row r="9" spans="1:6" s="100" customFormat="1">
      <c r="A9" s="98">
        <v>5</v>
      </c>
      <c r="B9" s="99" t="s">
        <v>157</v>
      </c>
      <c r="C9" s="116">
        <v>180</v>
      </c>
      <c r="D9" s="116">
        <v>45</v>
      </c>
      <c r="F9" s="113"/>
    </row>
    <row r="10" spans="1:6" s="100" customFormat="1" ht="31.5">
      <c r="A10" s="98">
        <v>6</v>
      </c>
      <c r="B10" s="99" t="s">
        <v>155</v>
      </c>
      <c r="C10" s="116">
        <v>138</v>
      </c>
      <c r="D10" s="116">
        <v>39</v>
      </c>
      <c r="F10" s="113"/>
    </row>
    <row r="11" spans="1:6" s="100" customFormat="1" ht="47.25">
      <c r="A11" s="98">
        <v>7</v>
      </c>
      <c r="B11" s="99" t="s">
        <v>151</v>
      </c>
      <c r="C11" s="116">
        <v>133</v>
      </c>
      <c r="D11" s="116">
        <v>38</v>
      </c>
      <c r="F11" s="113"/>
    </row>
    <row r="12" spans="1:6" s="100" customFormat="1" ht="31.5">
      <c r="A12" s="98">
        <v>8</v>
      </c>
      <c r="B12" s="99" t="s">
        <v>163</v>
      </c>
      <c r="C12" s="116">
        <v>117</v>
      </c>
      <c r="D12" s="116">
        <v>24</v>
      </c>
      <c r="F12" s="113"/>
    </row>
    <row r="13" spans="1:6" s="100" customFormat="1">
      <c r="A13" s="98">
        <v>9</v>
      </c>
      <c r="B13" s="99" t="s">
        <v>180</v>
      </c>
      <c r="C13" s="116">
        <v>117</v>
      </c>
      <c r="D13" s="116">
        <v>25</v>
      </c>
      <c r="F13" s="113"/>
    </row>
    <row r="14" spans="1:6" s="100" customFormat="1" ht="31.5">
      <c r="A14" s="98">
        <v>10</v>
      </c>
      <c r="B14" s="99" t="s">
        <v>156</v>
      </c>
      <c r="C14" s="116">
        <v>110</v>
      </c>
      <c r="D14" s="116">
        <v>30</v>
      </c>
      <c r="F14" s="113"/>
    </row>
    <row r="15" spans="1:6" s="100" customFormat="1">
      <c r="A15" s="98">
        <v>11</v>
      </c>
      <c r="B15" s="99" t="s">
        <v>162</v>
      </c>
      <c r="C15" s="116">
        <v>110</v>
      </c>
      <c r="D15" s="116">
        <v>35</v>
      </c>
      <c r="F15" s="113"/>
    </row>
    <row r="16" spans="1:6" s="100" customFormat="1">
      <c r="A16" s="98">
        <v>12</v>
      </c>
      <c r="B16" s="99" t="s">
        <v>154</v>
      </c>
      <c r="C16" s="116">
        <v>108</v>
      </c>
      <c r="D16" s="116">
        <v>49</v>
      </c>
      <c r="F16" s="113"/>
    </row>
    <row r="17" spans="1:6" s="100" customFormat="1">
      <c r="A17" s="98">
        <v>13</v>
      </c>
      <c r="B17" s="99" t="s">
        <v>158</v>
      </c>
      <c r="C17" s="116">
        <v>102</v>
      </c>
      <c r="D17" s="116">
        <v>28</v>
      </c>
      <c r="F17" s="113"/>
    </row>
    <row r="18" spans="1:6" s="100" customFormat="1" ht="34.5" customHeight="1">
      <c r="A18" s="98">
        <v>14</v>
      </c>
      <c r="B18" s="99" t="s">
        <v>165</v>
      </c>
      <c r="C18" s="116">
        <v>97</v>
      </c>
      <c r="D18" s="116">
        <v>34</v>
      </c>
      <c r="F18" s="113"/>
    </row>
    <row r="19" spans="1:6" s="100" customFormat="1" ht="32.25" customHeight="1">
      <c r="A19" s="98">
        <v>15</v>
      </c>
      <c r="B19" s="99" t="s">
        <v>208</v>
      </c>
      <c r="C19" s="116">
        <v>73</v>
      </c>
      <c r="D19" s="116">
        <v>24</v>
      </c>
      <c r="F19" s="113"/>
    </row>
    <row r="20" spans="1:6" s="100" customFormat="1">
      <c r="A20" s="98">
        <v>16</v>
      </c>
      <c r="B20" s="99" t="s">
        <v>164</v>
      </c>
      <c r="C20" s="116">
        <v>68</v>
      </c>
      <c r="D20" s="116">
        <v>20</v>
      </c>
      <c r="F20" s="113"/>
    </row>
    <row r="21" spans="1:6" s="100" customFormat="1" ht="31.5">
      <c r="A21" s="98">
        <v>17</v>
      </c>
      <c r="B21" s="99" t="s">
        <v>159</v>
      </c>
      <c r="C21" s="116">
        <v>60</v>
      </c>
      <c r="D21" s="116">
        <v>15</v>
      </c>
      <c r="F21" s="113"/>
    </row>
    <row r="22" spans="1:6" s="100" customFormat="1">
      <c r="A22" s="98">
        <v>18</v>
      </c>
      <c r="B22" s="99" t="s">
        <v>166</v>
      </c>
      <c r="C22" s="116">
        <v>58</v>
      </c>
      <c r="D22" s="116">
        <v>21</v>
      </c>
      <c r="F22" s="113"/>
    </row>
    <row r="23" spans="1:6" s="100" customFormat="1" ht="31.5">
      <c r="A23" s="98">
        <v>19</v>
      </c>
      <c r="B23" s="99" t="s">
        <v>287</v>
      </c>
      <c r="C23" s="116">
        <v>56</v>
      </c>
      <c r="D23" s="116">
        <v>35</v>
      </c>
      <c r="F23" s="113"/>
    </row>
    <row r="24" spans="1:6" s="100" customFormat="1" ht="31.5">
      <c r="A24" s="98">
        <v>20</v>
      </c>
      <c r="B24" s="99" t="s">
        <v>236</v>
      </c>
      <c r="C24" s="116">
        <v>52</v>
      </c>
      <c r="D24" s="116">
        <v>23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5" sqref="B15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.140625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57.6" customHeight="1">
      <c r="A1" s="334" t="s">
        <v>171</v>
      </c>
      <c r="B1" s="334"/>
      <c r="C1" s="334"/>
      <c r="D1" s="334"/>
    </row>
    <row r="2" spans="1:6" ht="20.25" customHeight="1">
      <c r="A2" s="334" t="s">
        <v>203</v>
      </c>
      <c r="B2" s="334"/>
      <c r="C2" s="334"/>
      <c r="D2" s="334"/>
    </row>
    <row r="4" spans="1:6" customFormat="1" ht="23.25" customHeight="1">
      <c r="A4" s="266"/>
      <c r="B4" s="267" t="s">
        <v>200</v>
      </c>
      <c r="C4" s="293" t="s">
        <v>291</v>
      </c>
      <c r="D4" s="292" t="s">
        <v>307</v>
      </c>
    </row>
    <row r="5" spans="1:6" s="97" customFormat="1" ht="63">
      <c r="A5" s="256">
        <v>1</v>
      </c>
      <c r="B5" s="99" t="s">
        <v>213</v>
      </c>
      <c r="C5" s="276">
        <v>421</v>
      </c>
      <c r="D5" s="288">
        <v>148</v>
      </c>
    </row>
    <row r="6" spans="1:6" ht="22.5" customHeight="1">
      <c r="A6" s="98">
        <v>2</v>
      </c>
      <c r="B6" s="99" t="s">
        <v>152</v>
      </c>
      <c r="C6" s="116">
        <v>342</v>
      </c>
      <c r="D6" s="116">
        <v>117</v>
      </c>
      <c r="F6" s="113"/>
    </row>
    <row r="7" spans="1:6" ht="31.5">
      <c r="A7" s="98">
        <v>3</v>
      </c>
      <c r="B7" s="99" t="s">
        <v>230</v>
      </c>
      <c r="C7" s="116">
        <v>323</v>
      </c>
      <c r="D7" s="116">
        <v>145</v>
      </c>
      <c r="F7" s="113"/>
    </row>
    <row r="8" spans="1:6">
      <c r="A8" s="98">
        <v>4</v>
      </c>
      <c r="B8" s="99" t="s">
        <v>153</v>
      </c>
      <c r="C8" s="116">
        <v>170</v>
      </c>
      <c r="D8" s="116">
        <v>47</v>
      </c>
      <c r="F8" s="113"/>
    </row>
    <row r="9" spans="1:6" s="100" customFormat="1">
      <c r="A9" s="98">
        <v>5</v>
      </c>
      <c r="B9" s="99" t="s">
        <v>157</v>
      </c>
      <c r="C9" s="116">
        <v>150</v>
      </c>
      <c r="D9" s="116">
        <v>37</v>
      </c>
      <c r="F9" s="113"/>
    </row>
    <row r="10" spans="1:6" s="100" customFormat="1" ht="31.5">
      <c r="A10" s="98">
        <v>6</v>
      </c>
      <c r="B10" s="99" t="s">
        <v>155</v>
      </c>
      <c r="C10" s="116">
        <v>126</v>
      </c>
      <c r="D10" s="116">
        <v>36</v>
      </c>
      <c r="F10" s="113"/>
    </row>
    <row r="11" spans="1:6" s="100" customFormat="1" ht="31.5">
      <c r="A11" s="98">
        <v>7</v>
      </c>
      <c r="B11" s="99" t="s">
        <v>156</v>
      </c>
      <c r="C11" s="116">
        <v>104</v>
      </c>
      <c r="D11" s="116">
        <v>28</v>
      </c>
      <c r="F11" s="113"/>
    </row>
    <row r="12" spans="1:6" s="100" customFormat="1">
      <c r="A12" s="98">
        <v>8</v>
      </c>
      <c r="B12" s="99" t="s">
        <v>180</v>
      </c>
      <c r="C12" s="116">
        <v>103</v>
      </c>
      <c r="D12" s="116">
        <v>23</v>
      </c>
      <c r="F12" s="113"/>
    </row>
    <row r="13" spans="1:6" s="100" customFormat="1" ht="31.5">
      <c r="A13" s="98">
        <v>9</v>
      </c>
      <c r="B13" s="99" t="s">
        <v>163</v>
      </c>
      <c r="C13" s="116">
        <v>98</v>
      </c>
      <c r="D13" s="116">
        <v>17</v>
      </c>
      <c r="F13" s="113"/>
    </row>
    <row r="14" spans="1:6" s="100" customFormat="1">
      <c r="A14" s="98">
        <v>10</v>
      </c>
      <c r="B14" s="99" t="s">
        <v>162</v>
      </c>
      <c r="C14" s="116">
        <v>87</v>
      </c>
      <c r="D14" s="116">
        <v>23</v>
      </c>
      <c r="F14" s="113"/>
    </row>
    <row r="15" spans="1:6" s="100" customFormat="1" ht="35.25" customHeight="1">
      <c r="A15" s="98">
        <v>11</v>
      </c>
      <c r="B15" s="99" t="s">
        <v>165</v>
      </c>
      <c r="C15" s="116">
        <v>84</v>
      </c>
      <c r="D15" s="116">
        <v>30</v>
      </c>
      <c r="F15" s="113"/>
    </row>
    <row r="16" spans="1:6" s="100" customFormat="1">
      <c r="A16" s="98">
        <v>12</v>
      </c>
      <c r="B16" s="99" t="s">
        <v>158</v>
      </c>
      <c r="C16" s="116">
        <v>83</v>
      </c>
      <c r="D16" s="116">
        <v>26</v>
      </c>
      <c r="F16" s="113"/>
    </row>
    <row r="17" spans="1:6" s="100" customFormat="1" ht="35.25" customHeight="1">
      <c r="A17" s="98">
        <v>13</v>
      </c>
      <c r="B17" s="99" t="s">
        <v>208</v>
      </c>
      <c r="C17" s="116">
        <v>68</v>
      </c>
      <c r="D17" s="116">
        <v>22</v>
      </c>
      <c r="F17" s="113"/>
    </row>
    <row r="18" spans="1:6" s="100" customFormat="1" ht="46.5" customHeight="1">
      <c r="A18" s="98">
        <v>14</v>
      </c>
      <c r="B18" s="99" t="s">
        <v>151</v>
      </c>
      <c r="C18" s="116">
        <v>52</v>
      </c>
      <c r="D18" s="116">
        <v>22</v>
      </c>
      <c r="F18" s="113"/>
    </row>
    <row r="19" spans="1:6" s="100" customFormat="1">
      <c r="A19" s="98">
        <v>15</v>
      </c>
      <c r="B19" s="99" t="s">
        <v>164</v>
      </c>
      <c r="C19" s="116">
        <v>50</v>
      </c>
      <c r="D19" s="116">
        <v>14</v>
      </c>
      <c r="F19" s="113"/>
    </row>
    <row r="20" spans="1:6" s="100" customFormat="1" ht="31.5">
      <c r="A20" s="98">
        <v>16</v>
      </c>
      <c r="B20" s="99" t="s">
        <v>287</v>
      </c>
      <c r="C20" s="116">
        <v>47</v>
      </c>
      <c r="D20" s="116">
        <v>31</v>
      </c>
      <c r="F20" s="113"/>
    </row>
    <row r="21" spans="1:6" s="100" customFormat="1">
      <c r="A21" s="98">
        <v>17</v>
      </c>
      <c r="B21" s="99" t="s">
        <v>166</v>
      </c>
      <c r="C21" s="116">
        <v>45</v>
      </c>
      <c r="D21" s="116">
        <v>14</v>
      </c>
      <c r="F21" s="113"/>
    </row>
    <row r="22" spans="1:6" s="100" customFormat="1" ht="31.5">
      <c r="A22" s="98">
        <v>18</v>
      </c>
      <c r="B22" s="99" t="s">
        <v>217</v>
      </c>
      <c r="C22" s="116">
        <v>44</v>
      </c>
      <c r="D22" s="116">
        <v>18</v>
      </c>
      <c r="F22" s="113"/>
    </row>
    <row r="23" spans="1:6" s="100" customFormat="1" ht="31.5">
      <c r="A23" s="98">
        <v>19</v>
      </c>
      <c r="B23" s="99" t="s">
        <v>161</v>
      </c>
      <c r="C23" s="116">
        <v>37</v>
      </c>
      <c r="D23" s="116">
        <v>11</v>
      </c>
      <c r="F23" s="113"/>
    </row>
    <row r="24" spans="1:6" s="100" customFormat="1" ht="23.25" customHeight="1">
      <c r="A24" s="98">
        <v>20</v>
      </c>
      <c r="B24" s="99" t="s">
        <v>319</v>
      </c>
      <c r="C24" s="116">
        <v>36</v>
      </c>
      <c r="D24" s="116">
        <v>30</v>
      </c>
      <c r="F24" s="113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10" sqref="G10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6" style="96" customWidth="1"/>
    <col min="4" max="4" width="26.42578125" style="96" customWidth="1"/>
    <col min="5" max="6" width="9.140625" style="96"/>
    <col min="7" max="7" width="56.5703125" style="96" customWidth="1"/>
    <col min="8" max="16384" width="9.140625" style="96"/>
  </cols>
  <sheetData>
    <row r="1" spans="1:6" ht="63.6" customHeight="1">
      <c r="A1" s="334" t="s">
        <v>172</v>
      </c>
      <c r="B1" s="334"/>
      <c r="C1" s="334"/>
      <c r="D1" s="334"/>
    </row>
    <row r="2" spans="1:6" ht="20.25" customHeight="1">
      <c r="B2" s="334" t="s">
        <v>203</v>
      </c>
      <c r="C2" s="334"/>
      <c r="D2" s="334"/>
    </row>
    <row r="3" spans="1:6" ht="9.75" customHeight="1"/>
    <row r="4" spans="1:6" s="97" customFormat="1" ht="35.450000000000003" customHeight="1">
      <c r="A4" s="197"/>
      <c r="B4" s="245" t="s">
        <v>196</v>
      </c>
      <c r="C4" s="293" t="s">
        <v>291</v>
      </c>
      <c r="D4" s="292" t="s">
        <v>307</v>
      </c>
    </row>
    <row r="5" spans="1:6" ht="25.5" customHeight="1">
      <c r="A5" s="98">
        <v>1</v>
      </c>
      <c r="B5" s="99" t="s">
        <v>152</v>
      </c>
      <c r="C5" s="116">
        <v>102</v>
      </c>
      <c r="D5" s="116">
        <v>41</v>
      </c>
      <c r="F5" s="113"/>
    </row>
    <row r="6" spans="1:6">
      <c r="A6" s="98">
        <v>2</v>
      </c>
      <c r="B6" s="99" t="s">
        <v>154</v>
      </c>
      <c r="C6" s="116">
        <v>91</v>
      </c>
      <c r="D6" s="116">
        <v>45</v>
      </c>
      <c r="F6" s="113"/>
    </row>
    <row r="7" spans="1:6" ht="47.25">
      <c r="A7" s="98">
        <v>3</v>
      </c>
      <c r="B7" s="99" t="s">
        <v>151</v>
      </c>
      <c r="C7" s="116">
        <v>81</v>
      </c>
      <c r="D7" s="116">
        <v>16</v>
      </c>
      <c r="F7" s="113"/>
    </row>
    <row r="8" spans="1:6" s="100" customFormat="1" ht="63">
      <c r="A8" s="98">
        <v>4</v>
      </c>
      <c r="B8" s="99" t="s">
        <v>213</v>
      </c>
      <c r="C8" s="116">
        <v>51</v>
      </c>
      <c r="D8" s="116">
        <v>14</v>
      </c>
      <c r="F8" s="113"/>
    </row>
    <row r="9" spans="1:6" s="100" customFormat="1" ht="31.5">
      <c r="A9" s="98">
        <v>5</v>
      </c>
      <c r="B9" s="99" t="s">
        <v>230</v>
      </c>
      <c r="C9" s="116">
        <v>44</v>
      </c>
      <c r="D9" s="116">
        <v>20</v>
      </c>
      <c r="F9" s="113"/>
    </row>
    <row r="10" spans="1:6" s="100" customFormat="1" ht="31.5">
      <c r="A10" s="98">
        <v>6</v>
      </c>
      <c r="B10" s="99" t="s">
        <v>159</v>
      </c>
      <c r="C10" s="116">
        <v>41</v>
      </c>
      <c r="D10" s="116">
        <v>10</v>
      </c>
      <c r="F10" s="113"/>
    </row>
    <row r="11" spans="1:6" s="100" customFormat="1" ht="31.5">
      <c r="A11" s="98">
        <v>7</v>
      </c>
      <c r="B11" s="99" t="s">
        <v>236</v>
      </c>
      <c r="C11" s="116">
        <v>37</v>
      </c>
      <c r="D11" s="116">
        <v>15</v>
      </c>
      <c r="F11" s="113"/>
    </row>
    <row r="12" spans="1:6" s="100" customFormat="1">
      <c r="A12" s="98">
        <v>8</v>
      </c>
      <c r="B12" s="99" t="s">
        <v>157</v>
      </c>
      <c r="C12" s="116">
        <v>30</v>
      </c>
      <c r="D12" s="116">
        <v>8</v>
      </c>
      <c r="F12" s="113"/>
    </row>
    <row r="13" spans="1:6" s="100" customFormat="1" ht="31.5">
      <c r="A13" s="98">
        <v>9</v>
      </c>
      <c r="B13" s="99" t="s">
        <v>228</v>
      </c>
      <c r="C13" s="116">
        <v>30</v>
      </c>
      <c r="D13" s="116">
        <v>7</v>
      </c>
      <c r="F13" s="113"/>
    </row>
    <row r="14" spans="1:6" s="100" customFormat="1">
      <c r="A14" s="98">
        <v>10</v>
      </c>
      <c r="B14" s="99" t="s">
        <v>222</v>
      </c>
      <c r="C14" s="116">
        <v>28</v>
      </c>
      <c r="D14" s="116">
        <v>12</v>
      </c>
      <c r="F14" s="113"/>
    </row>
    <row r="15" spans="1:6" s="100" customFormat="1" ht="31.5">
      <c r="A15" s="98">
        <v>11</v>
      </c>
      <c r="B15" s="99" t="s">
        <v>280</v>
      </c>
      <c r="C15" s="116">
        <v>27</v>
      </c>
      <c r="D15" s="116">
        <v>2</v>
      </c>
      <c r="F15" s="113"/>
    </row>
    <row r="16" spans="1:6" s="100" customFormat="1">
      <c r="A16" s="98">
        <v>12</v>
      </c>
      <c r="B16" s="99" t="s">
        <v>162</v>
      </c>
      <c r="C16" s="116">
        <v>23</v>
      </c>
      <c r="D16" s="116">
        <v>12</v>
      </c>
      <c r="F16" s="113"/>
    </row>
    <row r="17" spans="1:6" s="100" customFormat="1">
      <c r="A17" s="98">
        <v>13</v>
      </c>
      <c r="B17" s="99" t="s">
        <v>153</v>
      </c>
      <c r="C17" s="116">
        <v>22</v>
      </c>
      <c r="D17" s="116">
        <v>9</v>
      </c>
      <c r="F17" s="113"/>
    </row>
    <row r="18" spans="1:6" s="100" customFormat="1">
      <c r="A18" s="98">
        <v>14</v>
      </c>
      <c r="B18" s="99" t="s">
        <v>237</v>
      </c>
      <c r="C18" s="116">
        <v>22</v>
      </c>
      <c r="D18" s="116">
        <v>11</v>
      </c>
      <c r="F18" s="113"/>
    </row>
    <row r="19" spans="1:6" s="100" customFormat="1">
      <c r="A19" s="98">
        <v>15</v>
      </c>
      <c r="B19" s="99" t="s">
        <v>239</v>
      </c>
      <c r="C19" s="116">
        <v>20</v>
      </c>
      <c r="D19" s="116">
        <v>3</v>
      </c>
      <c r="F19" s="113"/>
    </row>
    <row r="20" spans="1:6" s="100" customFormat="1" ht="31.5">
      <c r="A20" s="98">
        <v>16</v>
      </c>
      <c r="B20" s="99" t="s">
        <v>163</v>
      </c>
      <c r="C20" s="116">
        <v>19</v>
      </c>
      <c r="D20" s="116">
        <v>7</v>
      </c>
      <c r="F20" s="113"/>
    </row>
    <row r="21" spans="1:6" s="100" customFormat="1">
      <c r="A21" s="98">
        <v>17</v>
      </c>
      <c r="B21" s="99" t="s">
        <v>158</v>
      </c>
      <c r="C21" s="116">
        <v>19</v>
      </c>
      <c r="D21" s="116">
        <v>2</v>
      </c>
      <c r="F21" s="113"/>
    </row>
    <row r="22" spans="1:6" s="100" customFormat="1">
      <c r="A22" s="98">
        <v>18</v>
      </c>
      <c r="B22" s="99" t="s">
        <v>164</v>
      </c>
      <c r="C22" s="116">
        <v>18</v>
      </c>
      <c r="D22" s="116">
        <v>6</v>
      </c>
      <c r="F22" s="113"/>
    </row>
    <row r="23" spans="1:6" s="100" customFormat="1" ht="31.5">
      <c r="A23" s="98">
        <v>19</v>
      </c>
      <c r="B23" s="99" t="s">
        <v>260</v>
      </c>
      <c r="C23" s="116">
        <v>18</v>
      </c>
      <c r="D23" s="116">
        <v>1</v>
      </c>
      <c r="F23" s="113"/>
    </row>
    <row r="24" spans="1:6" s="100" customFormat="1">
      <c r="A24" s="98">
        <v>20</v>
      </c>
      <c r="B24" s="99" t="s">
        <v>238</v>
      </c>
      <c r="C24" s="116">
        <v>16</v>
      </c>
      <c r="D24" s="116">
        <v>1</v>
      </c>
      <c r="F2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25" t="s">
        <v>80</v>
      </c>
      <c r="B1" s="325"/>
      <c r="C1" s="325"/>
      <c r="D1" s="325"/>
      <c r="E1" s="325"/>
      <c r="F1" s="325"/>
      <c r="G1" s="325"/>
    </row>
    <row r="2" spans="1:16" s="31" customFormat="1" ht="19.5" customHeight="1">
      <c r="A2" s="324" t="s">
        <v>34</v>
      </c>
      <c r="B2" s="324"/>
      <c r="C2" s="324"/>
      <c r="D2" s="324"/>
      <c r="E2" s="324"/>
      <c r="F2" s="324"/>
      <c r="G2" s="324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127</v>
      </c>
    </row>
    <row r="4" spans="1:16" s="34" customFormat="1" ht="56.45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16" s="34" customFormat="1" ht="28.5" customHeight="1">
      <c r="A5" s="70" t="s">
        <v>47</v>
      </c>
      <c r="B5" s="126">
        <v>10532</v>
      </c>
      <c r="C5" s="126">
        <v>6606</v>
      </c>
      <c r="D5" s="125">
        <v>62.723129510064567</v>
      </c>
      <c r="E5" s="126">
        <v>5575</v>
      </c>
      <c r="F5" s="126">
        <v>2046</v>
      </c>
      <c r="G5" s="125">
        <v>36.699551569506724</v>
      </c>
      <c r="I5" s="79"/>
    </row>
    <row r="6" spans="1:16" s="34" customFormat="1" ht="18.75">
      <c r="A6" s="136" t="s">
        <v>35</v>
      </c>
      <c r="B6" s="137"/>
      <c r="C6" s="137"/>
      <c r="D6" s="131"/>
      <c r="E6" s="138"/>
      <c r="F6" s="137"/>
      <c r="G6" s="131"/>
      <c r="I6" s="79"/>
    </row>
    <row r="7" spans="1:16" s="59" customFormat="1" ht="33">
      <c r="A7" s="132" t="s">
        <v>36</v>
      </c>
      <c r="B7" s="133">
        <v>1308</v>
      </c>
      <c r="C7" s="134">
        <v>658</v>
      </c>
      <c r="D7" s="127">
        <v>50.305810397553522</v>
      </c>
      <c r="E7" s="135">
        <v>652</v>
      </c>
      <c r="F7" s="134">
        <v>182</v>
      </c>
      <c r="G7" s="127">
        <v>27.914110429447852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1119</v>
      </c>
      <c r="C8" s="67">
        <v>572</v>
      </c>
      <c r="D8" s="125">
        <v>51.117068811438784</v>
      </c>
      <c r="E8" s="130">
        <v>552</v>
      </c>
      <c r="F8" s="67">
        <v>168</v>
      </c>
      <c r="G8" s="125">
        <v>30.434782608695656</v>
      </c>
      <c r="H8" s="81"/>
      <c r="I8" s="79"/>
    </row>
    <row r="9" spans="1:16" ht="18.75">
      <c r="A9" s="80" t="s">
        <v>38</v>
      </c>
      <c r="B9" s="66">
        <v>1236</v>
      </c>
      <c r="C9" s="67">
        <v>672</v>
      </c>
      <c r="D9" s="125">
        <v>54.368932038834949</v>
      </c>
      <c r="E9" s="130">
        <v>655</v>
      </c>
      <c r="F9" s="67">
        <v>209</v>
      </c>
      <c r="G9" s="125">
        <v>31.908396946564888</v>
      </c>
      <c r="H9" s="81"/>
      <c r="I9" s="79"/>
    </row>
    <row r="10" spans="1:16" ht="18.75">
      <c r="A10" s="80" t="s">
        <v>39</v>
      </c>
      <c r="B10" s="66">
        <v>598</v>
      </c>
      <c r="C10" s="67">
        <v>430</v>
      </c>
      <c r="D10" s="125">
        <v>71.906354515050168</v>
      </c>
      <c r="E10" s="130">
        <v>292</v>
      </c>
      <c r="F10" s="67">
        <v>131</v>
      </c>
      <c r="G10" s="125">
        <v>44.863013698630141</v>
      </c>
      <c r="H10" s="81"/>
      <c r="I10" s="79"/>
    </row>
    <row r="11" spans="1:16" s="51" customFormat="1" ht="18.75">
      <c r="A11" s="80" t="s">
        <v>40</v>
      </c>
      <c r="B11" s="66">
        <v>1947</v>
      </c>
      <c r="C11" s="67">
        <v>1351</v>
      </c>
      <c r="D11" s="125">
        <v>69.388803287108374</v>
      </c>
      <c r="E11" s="130">
        <v>1132</v>
      </c>
      <c r="F11" s="67">
        <v>393</v>
      </c>
      <c r="G11" s="125">
        <v>34.717314487632514</v>
      </c>
      <c r="H11" s="81"/>
      <c r="I11" s="79"/>
    </row>
    <row r="12" spans="1:16" ht="42.75" customHeight="1">
      <c r="A12" s="80" t="s">
        <v>41</v>
      </c>
      <c r="B12" s="66">
        <v>536</v>
      </c>
      <c r="C12" s="67">
        <v>317</v>
      </c>
      <c r="D12" s="125">
        <v>59.141791044776113</v>
      </c>
      <c r="E12" s="130">
        <v>183</v>
      </c>
      <c r="F12" s="67">
        <v>53</v>
      </c>
      <c r="G12" s="125">
        <v>28.961748633879779</v>
      </c>
      <c r="H12" s="81"/>
      <c r="I12" s="79"/>
    </row>
    <row r="13" spans="1:16" ht="18.75">
      <c r="A13" s="80" t="s">
        <v>42</v>
      </c>
      <c r="B13" s="66">
        <v>1045</v>
      </c>
      <c r="C13" s="67">
        <v>637</v>
      </c>
      <c r="D13" s="125">
        <v>60.956937799043068</v>
      </c>
      <c r="E13" s="130">
        <v>463</v>
      </c>
      <c r="F13" s="67">
        <v>203</v>
      </c>
      <c r="G13" s="125">
        <v>43.844492440604753</v>
      </c>
      <c r="H13" s="81"/>
      <c r="I13" s="79"/>
    </row>
    <row r="14" spans="1:16" ht="49.5">
      <c r="A14" s="80" t="s">
        <v>43</v>
      </c>
      <c r="B14" s="66">
        <v>1312</v>
      </c>
      <c r="C14" s="67">
        <v>981</v>
      </c>
      <c r="D14" s="125">
        <v>74.771341463414629</v>
      </c>
      <c r="E14" s="130">
        <v>848</v>
      </c>
      <c r="F14" s="67">
        <v>354</v>
      </c>
      <c r="G14" s="125">
        <v>41.745283018867923</v>
      </c>
      <c r="H14" s="81"/>
      <c r="I14" s="79"/>
    </row>
    <row r="15" spans="1:16" ht="18.75">
      <c r="A15" s="80" t="s">
        <v>44</v>
      </c>
      <c r="B15" s="66">
        <v>1431</v>
      </c>
      <c r="C15" s="67">
        <v>988</v>
      </c>
      <c r="D15" s="125">
        <v>69.042627533193567</v>
      </c>
      <c r="E15" s="130">
        <v>798</v>
      </c>
      <c r="F15" s="67">
        <v>353</v>
      </c>
      <c r="G15" s="125">
        <v>44.235588972431081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G24" sqref="G24"/>
    </sheetView>
  </sheetViews>
  <sheetFormatPr defaultColWidth="8.85546875" defaultRowHeight="12.75"/>
  <cols>
    <col min="1" max="1" width="51.5703125" style="48" customWidth="1"/>
    <col min="2" max="2" width="11.85546875" style="122" customWidth="1"/>
    <col min="3" max="3" width="13" style="122" customWidth="1"/>
    <col min="4" max="4" width="12" style="122" customWidth="1"/>
    <col min="5" max="5" width="13.140625" style="122" customWidth="1"/>
    <col min="6" max="6" width="12.140625" style="122" customWidth="1"/>
    <col min="7" max="7" width="13.42578125" style="122" customWidth="1"/>
    <col min="8" max="8" width="12.7109375" style="122" customWidth="1"/>
    <col min="9" max="9" width="13.85546875" style="122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25" t="s">
        <v>167</v>
      </c>
      <c r="B1" s="325"/>
      <c r="C1" s="325"/>
      <c r="D1" s="325"/>
      <c r="E1" s="325"/>
      <c r="F1" s="325"/>
      <c r="G1" s="325"/>
      <c r="H1" s="325"/>
      <c r="I1" s="325"/>
    </row>
    <row r="2" spans="1:13" s="31" customFormat="1" ht="19.5" customHeight="1">
      <c r="A2" s="324" t="s">
        <v>34</v>
      </c>
      <c r="B2" s="324"/>
      <c r="C2" s="324"/>
      <c r="D2" s="324"/>
      <c r="E2" s="324"/>
      <c r="F2" s="324"/>
      <c r="G2" s="324"/>
      <c r="H2" s="324"/>
      <c r="I2" s="324"/>
    </row>
    <row r="3" spans="1:13" s="34" customFormat="1" ht="15.75" customHeight="1">
      <c r="A3" s="32"/>
      <c r="B3" s="119"/>
      <c r="C3" s="119"/>
      <c r="D3" s="119"/>
      <c r="E3" s="119"/>
      <c r="F3" s="119"/>
      <c r="G3" s="119"/>
      <c r="H3" s="119"/>
      <c r="I3" s="200" t="s">
        <v>127</v>
      </c>
    </row>
    <row r="4" spans="1:13" s="34" customFormat="1" ht="26.25" customHeight="1">
      <c r="A4" s="348"/>
      <c r="B4" s="341" t="s">
        <v>295</v>
      </c>
      <c r="C4" s="342"/>
      <c r="D4" s="342"/>
      <c r="E4" s="343"/>
      <c r="F4" s="344" t="s">
        <v>306</v>
      </c>
      <c r="G4" s="345"/>
      <c r="H4" s="345"/>
      <c r="I4" s="346"/>
    </row>
    <row r="5" spans="1:13" s="34" customFormat="1" ht="69.75" customHeight="1">
      <c r="A5" s="348"/>
      <c r="B5" s="201" t="s">
        <v>168</v>
      </c>
      <c r="C5" s="201" t="s">
        <v>169</v>
      </c>
      <c r="D5" s="201" t="s">
        <v>170</v>
      </c>
      <c r="E5" s="201" t="s">
        <v>169</v>
      </c>
      <c r="F5" s="201" t="s">
        <v>168</v>
      </c>
      <c r="G5" s="201" t="s">
        <v>169</v>
      </c>
      <c r="H5" s="201" t="s">
        <v>170</v>
      </c>
      <c r="I5" s="201" t="s">
        <v>169</v>
      </c>
    </row>
    <row r="6" spans="1:13" s="34" customFormat="1" ht="39" customHeight="1">
      <c r="A6" s="214" t="s">
        <v>47</v>
      </c>
      <c r="B6" s="203">
        <v>4873</v>
      </c>
      <c r="C6" s="204">
        <v>73.766273085074175</v>
      </c>
      <c r="D6" s="203">
        <v>1733</v>
      </c>
      <c r="E6" s="204">
        <v>26.233726914925825</v>
      </c>
      <c r="F6" s="203">
        <v>1557</v>
      </c>
      <c r="G6" s="205">
        <v>76.09970674486803</v>
      </c>
      <c r="H6" s="203">
        <v>489</v>
      </c>
      <c r="I6" s="205">
        <v>23.90029325513197</v>
      </c>
      <c r="K6" s="34">
        <v>540903</v>
      </c>
      <c r="L6" s="34">
        <v>488038</v>
      </c>
    </row>
    <row r="7" spans="1:13" s="34" customFormat="1" ht="18.75" customHeight="1">
      <c r="A7" s="136" t="s">
        <v>173</v>
      </c>
      <c r="B7" s="128"/>
      <c r="C7" s="208"/>
      <c r="D7" s="128"/>
      <c r="E7" s="208"/>
      <c r="F7" s="128"/>
      <c r="G7" s="208"/>
      <c r="H7" s="128"/>
      <c r="I7" s="209"/>
    </row>
    <row r="8" spans="1:13" s="59" customFormat="1" ht="45.75" customHeight="1">
      <c r="A8" s="132" t="s">
        <v>36</v>
      </c>
      <c r="B8" s="210">
        <v>474</v>
      </c>
      <c r="C8" s="211">
        <v>72.036474164133736</v>
      </c>
      <c r="D8" s="210">
        <v>184</v>
      </c>
      <c r="E8" s="211">
        <v>27.963525835866264</v>
      </c>
      <c r="F8" s="215">
        <v>134</v>
      </c>
      <c r="G8" s="211">
        <v>73.626373626373635</v>
      </c>
      <c r="H8" s="210">
        <v>48</v>
      </c>
      <c r="I8" s="211">
        <v>26.373626373626365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10">
        <v>446</v>
      </c>
      <c r="C9" s="211">
        <v>77.972027972027973</v>
      </c>
      <c r="D9" s="210">
        <v>126</v>
      </c>
      <c r="E9" s="211">
        <v>22.027972027972027</v>
      </c>
      <c r="F9" s="215">
        <v>140</v>
      </c>
      <c r="G9" s="211">
        <v>83.333333333333343</v>
      </c>
      <c r="H9" s="210">
        <v>28</v>
      </c>
      <c r="I9" s="211">
        <v>16.666666666666657</v>
      </c>
      <c r="K9" s="81">
        <v>49463</v>
      </c>
      <c r="L9" s="81">
        <v>43537</v>
      </c>
    </row>
    <row r="10" spans="1:13" ht="16.5">
      <c r="A10" s="80" t="s">
        <v>38</v>
      </c>
      <c r="B10" s="210">
        <v>553</v>
      </c>
      <c r="C10" s="211">
        <v>82.291666666666657</v>
      </c>
      <c r="D10" s="210">
        <v>119</v>
      </c>
      <c r="E10" s="211">
        <v>17.708333333333343</v>
      </c>
      <c r="F10" s="215">
        <v>184</v>
      </c>
      <c r="G10" s="211">
        <v>88.038277511961724</v>
      </c>
      <c r="H10" s="210">
        <v>25</v>
      </c>
      <c r="I10" s="211">
        <v>11.961722488038276</v>
      </c>
      <c r="K10" s="59">
        <v>56985</v>
      </c>
      <c r="L10" s="59">
        <v>50429</v>
      </c>
    </row>
    <row r="11" spans="1:13" ht="16.5">
      <c r="A11" s="80" t="s">
        <v>39</v>
      </c>
      <c r="B11" s="210">
        <v>382</v>
      </c>
      <c r="C11" s="211">
        <v>88.837209302325576</v>
      </c>
      <c r="D11" s="210">
        <v>48</v>
      </c>
      <c r="E11" s="211">
        <v>11.162790697674424</v>
      </c>
      <c r="F11" s="215">
        <v>113</v>
      </c>
      <c r="G11" s="211">
        <v>86.25954198473282</v>
      </c>
      <c r="H11" s="210">
        <v>18</v>
      </c>
      <c r="I11" s="211">
        <v>13.74045801526718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10">
        <v>1119</v>
      </c>
      <c r="C12" s="211">
        <v>82.827535159141377</v>
      </c>
      <c r="D12" s="210">
        <v>232</v>
      </c>
      <c r="E12" s="211">
        <v>17.172464840858623</v>
      </c>
      <c r="F12" s="215">
        <v>322</v>
      </c>
      <c r="G12" s="211">
        <v>81.933842239185751</v>
      </c>
      <c r="H12" s="210">
        <v>71</v>
      </c>
      <c r="I12" s="211">
        <v>18.066157760814249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10">
        <v>255</v>
      </c>
      <c r="C13" s="211">
        <v>80.441640378548897</v>
      </c>
      <c r="D13" s="210">
        <v>62</v>
      </c>
      <c r="E13" s="211">
        <v>19.558359621451103</v>
      </c>
      <c r="F13" s="215">
        <v>42</v>
      </c>
      <c r="G13" s="211">
        <v>79.245283018867923</v>
      </c>
      <c r="H13" s="210">
        <v>11</v>
      </c>
      <c r="I13" s="211">
        <v>20.754716981132077</v>
      </c>
      <c r="K13" s="51">
        <v>20531</v>
      </c>
      <c r="L13" s="51">
        <v>19360</v>
      </c>
    </row>
    <row r="14" spans="1:13" ht="16.5">
      <c r="A14" s="80" t="s">
        <v>42</v>
      </c>
      <c r="B14" s="210">
        <v>418</v>
      </c>
      <c r="C14" s="211">
        <v>65.620094191522753</v>
      </c>
      <c r="D14" s="210">
        <v>219</v>
      </c>
      <c r="E14" s="211">
        <v>34.379905808477247</v>
      </c>
      <c r="F14" s="215">
        <v>142</v>
      </c>
      <c r="G14" s="211">
        <v>69.950738916256157</v>
      </c>
      <c r="H14" s="210">
        <v>61</v>
      </c>
      <c r="I14" s="211">
        <v>30.049261083743843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10">
        <v>523</v>
      </c>
      <c r="C15" s="211">
        <v>53.312945973496426</v>
      </c>
      <c r="D15" s="210">
        <v>458</v>
      </c>
      <c r="E15" s="211">
        <v>46.687054026503574</v>
      </c>
      <c r="F15" s="215">
        <v>220</v>
      </c>
      <c r="G15" s="211">
        <v>62.146892655367239</v>
      </c>
      <c r="H15" s="210">
        <v>134</v>
      </c>
      <c r="I15" s="211">
        <v>37.853107344632761</v>
      </c>
      <c r="K15" s="48">
        <v>98596</v>
      </c>
      <c r="L15" s="48">
        <v>92241</v>
      </c>
    </row>
    <row r="16" spans="1:13" ht="16.5">
      <c r="A16" s="80" t="s">
        <v>44</v>
      </c>
      <c r="B16" s="210">
        <v>703</v>
      </c>
      <c r="C16" s="211">
        <v>71.15384615384616</v>
      </c>
      <c r="D16" s="210">
        <v>285</v>
      </c>
      <c r="E16" s="211">
        <v>28.84615384615384</v>
      </c>
      <c r="F16" s="215">
        <v>260</v>
      </c>
      <c r="G16" s="211">
        <v>73.654390934844187</v>
      </c>
      <c r="H16" s="210">
        <v>93</v>
      </c>
      <c r="I16" s="211">
        <v>26.345609065155813</v>
      </c>
      <c r="K16" s="48">
        <v>65920</v>
      </c>
      <c r="L16" s="48">
        <v>60215</v>
      </c>
    </row>
    <row r="17" spans="2:9">
      <c r="B17" s="121"/>
      <c r="C17" s="121"/>
      <c r="D17" s="121"/>
      <c r="E17" s="121"/>
      <c r="F17" s="121"/>
      <c r="G17" s="121"/>
      <c r="H17" s="121"/>
      <c r="I17" s="121"/>
    </row>
    <row r="18" spans="2:9">
      <c r="B18" s="121"/>
      <c r="C18" s="121"/>
      <c r="D18" s="213"/>
      <c r="E18" s="213"/>
      <c r="F18" s="121"/>
      <c r="G18" s="121"/>
      <c r="H18" s="121"/>
      <c r="I18" s="121"/>
    </row>
    <row r="19" spans="2:9">
      <c r="B19" s="121"/>
      <c r="C19" s="121"/>
      <c r="D19" s="121"/>
      <c r="E19" s="121"/>
      <c r="F19" s="121"/>
      <c r="G19" s="121"/>
      <c r="H19" s="121"/>
      <c r="I19" s="1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I21" sqref="I21"/>
    </sheetView>
  </sheetViews>
  <sheetFormatPr defaultColWidth="9.140625" defaultRowHeight="15.75"/>
  <cols>
    <col min="1" max="1" width="3.140625" style="95" customWidth="1"/>
    <col min="2" max="2" width="47.140625" style="247" customWidth="1"/>
    <col min="3" max="3" width="13.7109375" style="248" customWidth="1"/>
    <col min="4" max="4" width="11" style="105" customWidth="1"/>
    <col min="5" max="5" width="13.140625" style="105" customWidth="1"/>
    <col min="6" max="6" width="14.140625" style="105" customWidth="1"/>
    <col min="7" max="7" width="11.42578125" style="105" customWidth="1"/>
    <col min="8" max="8" width="13.5703125" style="105" customWidth="1"/>
    <col min="9" max="16384" width="9.140625" style="96"/>
  </cols>
  <sheetData>
    <row r="1" spans="1:8" ht="20.25" customHeight="1">
      <c r="B1" s="334" t="s">
        <v>128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203</v>
      </c>
      <c r="C2" s="334"/>
      <c r="D2" s="334"/>
      <c r="E2" s="334"/>
      <c r="F2" s="334"/>
      <c r="G2" s="334"/>
      <c r="H2" s="334"/>
    </row>
    <row r="3" spans="1:8">
      <c r="B3" s="101"/>
      <c r="C3" s="96"/>
      <c r="D3" s="96"/>
      <c r="E3" s="102"/>
      <c r="F3" s="96"/>
      <c r="G3" s="96"/>
      <c r="H3" s="102"/>
    </row>
    <row r="4" spans="1:8" s="97" customFormat="1" ht="15.75" customHeight="1">
      <c r="A4" s="327"/>
      <c r="B4" s="330" t="s">
        <v>89</v>
      </c>
      <c r="C4" s="331" t="s">
        <v>294</v>
      </c>
      <c r="D4" s="331"/>
      <c r="E4" s="331"/>
      <c r="F4" s="333" t="s">
        <v>304</v>
      </c>
      <c r="G4" s="333"/>
      <c r="H4" s="333"/>
    </row>
    <row r="5" spans="1:8" ht="15.6" customHeight="1">
      <c r="A5" s="328"/>
      <c r="B5" s="330"/>
      <c r="C5" s="332" t="s">
        <v>90</v>
      </c>
      <c r="D5" s="332" t="s">
        <v>92</v>
      </c>
      <c r="E5" s="349" t="s">
        <v>91</v>
      </c>
      <c r="F5" s="332" t="s">
        <v>90</v>
      </c>
      <c r="G5" s="332" t="s">
        <v>92</v>
      </c>
      <c r="H5" s="332" t="s">
        <v>91</v>
      </c>
    </row>
    <row r="6" spans="1:8" ht="51.6" customHeight="1">
      <c r="A6" s="329"/>
      <c r="B6" s="330"/>
      <c r="C6" s="332"/>
      <c r="D6" s="332"/>
      <c r="E6" s="349"/>
      <c r="F6" s="332"/>
      <c r="G6" s="332"/>
      <c r="H6" s="332"/>
    </row>
    <row r="7" spans="1:8" s="105" customFormat="1" ht="12.75">
      <c r="A7" s="142" t="s">
        <v>94</v>
      </c>
      <c r="B7" s="273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>
      <c r="A8" s="98">
        <v>1</v>
      </c>
      <c r="B8" s="99" t="s">
        <v>97</v>
      </c>
      <c r="C8" s="116">
        <v>384</v>
      </c>
      <c r="D8" s="116">
        <v>98</v>
      </c>
      <c r="E8" s="129">
        <v>-286</v>
      </c>
      <c r="F8" s="116">
        <v>120</v>
      </c>
      <c r="G8" s="116">
        <v>19</v>
      </c>
      <c r="H8" s="129">
        <v>-101</v>
      </c>
    </row>
    <row r="9" spans="1:8">
      <c r="A9" s="98">
        <v>2</v>
      </c>
      <c r="B9" s="99" t="s">
        <v>133</v>
      </c>
      <c r="C9" s="116">
        <v>267</v>
      </c>
      <c r="D9" s="116">
        <v>6</v>
      </c>
      <c r="E9" s="129">
        <v>-261</v>
      </c>
      <c r="F9" s="116">
        <v>116</v>
      </c>
      <c r="G9" s="116">
        <v>2</v>
      </c>
      <c r="H9" s="129">
        <v>-114</v>
      </c>
    </row>
    <row r="10" spans="1:8">
      <c r="A10" s="98">
        <v>3</v>
      </c>
      <c r="B10" s="99" t="s">
        <v>96</v>
      </c>
      <c r="C10" s="116">
        <v>214</v>
      </c>
      <c r="D10" s="116">
        <v>85</v>
      </c>
      <c r="E10" s="129">
        <v>-129</v>
      </c>
      <c r="F10" s="116">
        <v>69</v>
      </c>
      <c r="G10" s="116">
        <v>16</v>
      </c>
      <c r="H10" s="129">
        <v>-53</v>
      </c>
    </row>
    <row r="11" spans="1:8" s="100" customFormat="1">
      <c r="A11" s="98">
        <v>4</v>
      </c>
      <c r="B11" s="99" t="s">
        <v>254</v>
      </c>
      <c r="C11" s="116">
        <v>214</v>
      </c>
      <c r="D11" s="116">
        <v>54</v>
      </c>
      <c r="E11" s="129">
        <v>-160</v>
      </c>
      <c r="F11" s="116">
        <v>58</v>
      </c>
      <c r="G11" s="116">
        <v>8</v>
      </c>
      <c r="H11" s="129">
        <v>-50</v>
      </c>
    </row>
    <row r="12" spans="1:8" s="100" customFormat="1" ht="31.5">
      <c r="A12" s="98">
        <v>5</v>
      </c>
      <c r="B12" s="99" t="s">
        <v>261</v>
      </c>
      <c r="C12" s="116">
        <v>201</v>
      </c>
      <c r="D12" s="116">
        <v>103</v>
      </c>
      <c r="E12" s="129">
        <v>-98</v>
      </c>
      <c r="F12" s="116">
        <v>31</v>
      </c>
      <c r="G12" s="116">
        <v>14</v>
      </c>
      <c r="H12" s="129">
        <v>-17</v>
      </c>
    </row>
    <row r="13" spans="1:8" s="100" customFormat="1">
      <c r="A13" s="98">
        <v>6</v>
      </c>
      <c r="B13" s="99" t="s">
        <v>101</v>
      </c>
      <c r="C13" s="116">
        <v>181</v>
      </c>
      <c r="D13" s="116">
        <v>32</v>
      </c>
      <c r="E13" s="129">
        <v>-149</v>
      </c>
      <c r="F13" s="116">
        <v>55</v>
      </c>
      <c r="G13" s="116">
        <v>13</v>
      </c>
      <c r="H13" s="129">
        <v>-42</v>
      </c>
    </row>
    <row r="14" spans="1:8" s="100" customFormat="1">
      <c r="A14" s="98">
        <v>7</v>
      </c>
      <c r="B14" s="99" t="s">
        <v>99</v>
      </c>
      <c r="C14" s="116">
        <v>155</v>
      </c>
      <c r="D14" s="116">
        <v>79</v>
      </c>
      <c r="E14" s="129">
        <v>-76</v>
      </c>
      <c r="F14" s="116">
        <v>44</v>
      </c>
      <c r="G14" s="116">
        <v>14</v>
      </c>
      <c r="H14" s="129">
        <v>-30</v>
      </c>
    </row>
    <row r="15" spans="1:8" s="100" customFormat="1">
      <c r="A15" s="98">
        <v>8</v>
      </c>
      <c r="B15" s="99" t="s">
        <v>100</v>
      </c>
      <c r="C15" s="116">
        <v>154</v>
      </c>
      <c r="D15" s="116">
        <v>59</v>
      </c>
      <c r="E15" s="129">
        <v>-95</v>
      </c>
      <c r="F15" s="116">
        <v>57</v>
      </c>
      <c r="G15" s="116">
        <v>11</v>
      </c>
      <c r="H15" s="129">
        <v>-46</v>
      </c>
    </row>
    <row r="16" spans="1:8" s="100" customFormat="1">
      <c r="A16" s="98">
        <v>9</v>
      </c>
      <c r="B16" s="99" t="s">
        <v>95</v>
      </c>
      <c r="C16" s="116">
        <v>111</v>
      </c>
      <c r="D16" s="116">
        <v>72</v>
      </c>
      <c r="E16" s="129">
        <v>-39</v>
      </c>
      <c r="F16" s="116">
        <v>21</v>
      </c>
      <c r="G16" s="116">
        <v>19</v>
      </c>
      <c r="H16" s="129">
        <v>-2</v>
      </c>
    </row>
    <row r="17" spans="1:8" s="100" customFormat="1">
      <c r="A17" s="98">
        <v>10</v>
      </c>
      <c r="B17" s="99" t="s">
        <v>98</v>
      </c>
      <c r="C17" s="116">
        <v>111</v>
      </c>
      <c r="D17" s="116">
        <v>62</v>
      </c>
      <c r="E17" s="129">
        <v>-49</v>
      </c>
      <c r="F17" s="116">
        <v>30</v>
      </c>
      <c r="G17" s="116">
        <v>17</v>
      </c>
      <c r="H17" s="129">
        <v>-13</v>
      </c>
    </row>
    <row r="18" spans="1:8" s="100" customFormat="1">
      <c r="A18" s="98">
        <v>11</v>
      </c>
      <c r="B18" s="99" t="s">
        <v>102</v>
      </c>
      <c r="C18" s="116">
        <v>100</v>
      </c>
      <c r="D18" s="116">
        <v>37</v>
      </c>
      <c r="E18" s="129">
        <v>-63</v>
      </c>
      <c r="F18" s="116">
        <v>27</v>
      </c>
      <c r="G18" s="116">
        <v>9</v>
      </c>
      <c r="H18" s="129">
        <v>-18</v>
      </c>
    </row>
    <row r="19" spans="1:8" s="100" customFormat="1">
      <c r="A19" s="98">
        <v>12</v>
      </c>
      <c r="B19" s="99" t="s">
        <v>103</v>
      </c>
      <c r="C19" s="116">
        <v>83</v>
      </c>
      <c r="D19" s="116">
        <v>112</v>
      </c>
      <c r="E19" s="129">
        <v>29</v>
      </c>
      <c r="F19" s="116">
        <v>25</v>
      </c>
      <c r="G19" s="116">
        <v>34</v>
      </c>
      <c r="H19" s="129">
        <v>9</v>
      </c>
    </row>
    <row r="20" spans="1:8" s="100" customFormat="1">
      <c r="A20" s="98">
        <v>13</v>
      </c>
      <c r="B20" s="99" t="s">
        <v>132</v>
      </c>
      <c r="C20" s="116">
        <v>77</v>
      </c>
      <c r="D20" s="116">
        <v>53</v>
      </c>
      <c r="E20" s="129">
        <v>-24</v>
      </c>
      <c r="F20" s="116">
        <v>22</v>
      </c>
      <c r="G20" s="116">
        <v>12</v>
      </c>
      <c r="H20" s="129">
        <v>-10</v>
      </c>
    </row>
    <row r="21" spans="1:8" s="100" customFormat="1">
      <c r="A21" s="98">
        <v>14</v>
      </c>
      <c r="B21" s="99" t="s">
        <v>218</v>
      </c>
      <c r="C21" s="116">
        <v>75</v>
      </c>
      <c r="D21" s="116">
        <v>13</v>
      </c>
      <c r="E21" s="129">
        <v>-62</v>
      </c>
      <c r="F21" s="116">
        <v>56</v>
      </c>
      <c r="G21" s="116">
        <v>3</v>
      </c>
      <c r="H21" s="129">
        <v>-53</v>
      </c>
    </row>
    <row r="22" spans="1:8" s="100" customFormat="1" ht="31.5">
      <c r="A22" s="98">
        <v>15</v>
      </c>
      <c r="B22" s="99" t="s">
        <v>257</v>
      </c>
      <c r="C22" s="116">
        <v>70</v>
      </c>
      <c r="D22" s="116">
        <v>28</v>
      </c>
      <c r="E22" s="129">
        <v>-42</v>
      </c>
      <c r="F22" s="116">
        <v>20</v>
      </c>
      <c r="G22" s="116">
        <v>7</v>
      </c>
      <c r="H22" s="129">
        <v>-13</v>
      </c>
    </row>
    <row r="23" spans="1:8" s="100" customFormat="1">
      <c r="A23" s="98">
        <v>16</v>
      </c>
      <c r="B23" s="99" t="s">
        <v>255</v>
      </c>
      <c r="C23" s="116">
        <v>67</v>
      </c>
      <c r="D23" s="116">
        <v>26</v>
      </c>
      <c r="E23" s="129">
        <v>-41</v>
      </c>
      <c r="F23" s="116">
        <v>20</v>
      </c>
      <c r="G23" s="116">
        <v>4</v>
      </c>
      <c r="H23" s="129">
        <v>-16</v>
      </c>
    </row>
    <row r="24" spans="1:8" s="100" customFormat="1">
      <c r="A24" s="98">
        <v>17</v>
      </c>
      <c r="B24" s="99" t="s">
        <v>105</v>
      </c>
      <c r="C24" s="116">
        <v>63</v>
      </c>
      <c r="D24" s="116">
        <v>17</v>
      </c>
      <c r="E24" s="129">
        <v>-46</v>
      </c>
      <c r="F24" s="116">
        <v>20</v>
      </c>
      <c r="G24" s="116">
        <v>2</v>
      </c>
      <c r="H24" s="129">
        <v>-18</v>
      </c>
    </row>
    <row r="25" spans="1:8" s="100" customFormat="1">
      <c r="A25" s="98">
        <v>18</v>
      </c>
      <c r="B25" s="99" t="s">
        <v>220</v>
      </c>
      <c r="C25" s="116">
        <v>62</v>
      </c>
      <c r="D25" s="116">
        <v>2</v>
      </c>
      <c r="E25" s="129">
        <v>-60</v>
      </c>
      <c r="F25" s="116">
        <v>48</v>
      </c>
      <c r="G25" s="116">
        <v>0</v>
      </c>
      <c r="H25" s="129">
        <v>-48</v>
      </c>
    </row>
    <row r="26" spans="1:8" s="100" customFormat="1">
      <c r="A26" s="98">
        <v>19</v>
      </c>
      <c r="B26" s="99" t="s">
        <v>108</v>
      </c>
      <c r="C26" s="116">
        <v>61</v>
      </c>
      <c r="D26" s="116">
        <v>31</v>
      </c>
      <c r="E26" s="129">
        <v>-30</v>
      </c>
      <c r="F26" s="116">
        <v>16</v>
      </c>
      <c r="G26" s="116">
        <v>9</v>
      </c>
      <c r="H26" s="129">
        <v>-7</v>
      </c>
    </row>
    <row r="27" spans="1:8" s="100" customFormat="1" ht="19.5" customHeight="1">
      <c r="A27" s="98">
        <v>20</v>
      </c>
      <c r="B27" s="99" t="s">
        <v>113</v>
      </c>
      <c r="C27" s="116">
        <v>59</v>
      </c>
      <c r="D27" s="116">
        <v>36</v>
      </c>
      <c r="E27" s="129">
        <v>-23</v>
      </c>
      <c r="F27" s="116">
        <v>25</v>
      </c>
      <c r="G27" s="116">
        <v>4</v>
      </c>
      <c r="H27" s="129">
        <v>-21</v>
      </c>
    </row>
    <row r="28" spans="1:8">
      <c r="B28" s="101"/>
      <c r="C28" s="96"/>
      <c r="D28" s="96"/>
      <c r="E28" s="102"/>
      <c r="F28" s="96"/>
      <c r="G28" s="96"/>
      <c r="H28" s="102"/>
    </row>
    <row r="29" spans="1:8">
      <c r="B29" s="101"/>
      <c r="C29" s="96"/>
      <c r="D29" s="96"/>
      <c r="E29" s="102"/>
      <c r="F29" s="96"/>
      <c r="G29" s="96"/>
      <c r="H29" s="102"/>
    </row>
    <row r="30" spans="1:8">
      <c r="B30" s="101"/>
      <c r="C30" s="96"/>
      <c r="D30" s="96"/>
      <c r="E30" s="102"/>
      <c r="F30" s="96"/>
      <c r="G30" s="96"/>
      <c r="H30" s="102"/>
    </row>
    <row r="31" spans="1:8">
      <c r="B31" s="101"/>
      <c r="C31" s="96"/>
      <c r="D31" s="96"/>
      <c r="E31" s="102"/>
      <c r="F31" s="96"/>
      <c r="G31" s="96"/>
      <c r="H31" s="102"/>
    </row>
    <row r="32" spans="1:8">
      <c r="B32" s="101"/>
      <c r="C32" s="96"/>
      <c r="D32" s="96"/>
      <c r="E32" s="102"/>
      <c r="F32" s="96"/>
      <c r="G32" s="96"/>
      <c r="H32" s="102"/>
    </row>
    <row r="33" spans="2:8">
      <c r="B33" s="101"/>
      <c r="C33" s="96"/>
      <c r="D33" s="96"/>
      <c r="E33" s="102"/>
      <c r="F33" s="96"/>
      <c r="G33" s="96"/>
      <c r="H33" s="102"/>
    </row>
    <row r="34" spans="2:8">
      <c r="B34" s="101"/>
      <c r="C34" s="96"/>
      <c r="D34" s="96"/>
      <c r="E34" s="102"/>
      <c r="F34" s="96"/>
      <c r="G34" s="96"/>
      <c r="H34" s="102"/>
    </row>
    <row r="35" spans="2:8">
      <c r="B35" s="101"/>
      <c r="C35" s="96"/>
      <c r="D35" s="96"/>
      <c r="E35" s="102"/>
      <c r="F35" s="96"/>
      <c r="G35" s="96"/>
      <c r="H35" s="102"/>
    </row>
    <row r="36" spans="2:8">
      <c r="B36" s="101"/>
      <c r="C36" s="96"/>
      <c r="D36" s="96"/>
      <c r="E36" s="102"/>
      <c r="F36" s="96"/>
      <c r="G36" s="96"/>
      <c r="H36" s="102"/>
    </row>
    <row r="37" spans="2:8">
      <c r="B37" s="101"/>
      <c r="C37" s="96"/>
      <c r="D37" s="96"/>
      <c r="E37" s="102"/>
      <c r="F37" s="96"/>
      <c r="G37" s="96"/>
      <c r="H37" s="102"/>
    </row>
    <row r="38" spans="2:8">
      <c r="B38" s="101"/>
      <c r="C38" s="96"/>
      <c r="D38" s="96"/>
      <c r="E38" s="102"/>
      <c r="F38" s="96"/>
      <c r="G38" s="96"/>
      <c r="H38" s="102"/>
    </row>
    <row r="39" spans="2:8">
      <c r="B39" s="101"/>
      <c r="C39" s="96"/>
      <c r="D39" s="96"/>
      <c r="E39" s="102"/>
      <c r="F39" s="96"/>
      <c r="G39" s="96"/>
      <c r="H39" s="102"/>
    </row>
    <row r="40" spans="2:8">
      <c r="B40" s="101"/>
      <c r="C40" s="96"/>
      <c r="D40" s="96"/>
      <c r="E40" s="102"/>
      <c r="F40" s="96"/>
      <c r="G40" s="96"/>
      <c r="H40" s="102"/>
    </row>
    <row r="41" spans="2:8">
      <c r="B41" s="101"/>
      <c r="C41" s="96"/>
      <c r="D41" s="96"/>
      <c r="E41" s="102"/>
      <c r="F41" s="96"/>
      <c r="G41" s="96"/>
      <c r="H41" s="102"/>
    </row>
    <row r="42" spans="2:8">
      <c r="B42" s="101"/>
      <c r="C42" s="96"/>
      <c r="D42" s="96"/>
      <c r="E42" s="102"/>
      <c r="F42" s="96"/>
      <c r="G42" s="96"/>
      <c r="H42" s="102"/>
    </row>
    <row r="43" spans="2:8">
      <c r="B43" s="101"/>
      <c r="C43" s="96"/>
      <c r="D43" s="96"/>
      <c r="E43" s="102"/>
      <c r="F43" s="96"/>
      <c r="G43" s="96"/>
      <c r="H43" s="102"/>
    </row>
    <row r="44" spans="2:8">
      <c r="B44" s="101"/>
      <c r="C44" s="96"/>
      <c r="D44" s="96"/>
      <c r="E44" s="102"/>
      <c r="F44" s="96"/>
      <c r="G44" s="96"/>
      <c r="H44" s="102"/>
    </row>
    <row r="45" spans="2:8">
      <c r="B45" s="101"/>
      <c r="C45" s="96"/>
      <c r="D45" s="96"/>
      <c r="E45" s="102"/>
      <c r="F45" s="96"/>
      <c r="G45" s="96"/>
      <c r="H45" s="102"/>
    </row>
    <row r="46" spans="2:8">
      <c r="B46" s="101"/>
      <c r="C46" s="96"/>
      <c r="D46" s="96"/>
      <c r="E46" s="102"/>
      <c r="F46" s="96"/>
      <c r="G46" s="96"/>
      <c r="H46" s="102"/>
    </row>
    <row r="47" spans="2:8">
      <c r="B47" s="101"/>
      <c r="C47" s="96"/>
      <c r="D47" s="96"/>
      <c r="E47" s="102"/>
      <c r="F47" s="96"/>
      <c r="G47" s="96"/>
      <c r="H47" s="102"/>
    </row>
    <row r="48" spans="2:8">
      <c r="B48" s="101"/>
      <c r="C48" s="96"/>
      <c r="D48" s="96"/>
      <c r="E48" s="102"/>
      <c r="F48" s="96"/>
      <c r="G48" s="96"/>
      <c r="H48" s="102"/>
    </row>
    <row r="49" spans="2:8">
      <c r="B49" s="101"/>
      <c r="C49" s="96"/>
      <c r="D49" s="96"/>
      <c r="E49" s="102"/>
      <c r="F49" s="96"/>
      <c r="G49" s="96"/>
      <c r="H49" s="102"/>
    </row>
    <row r="50" spans="2:8">
      <c r="B50" s="101"/>
      <c r="C50" s="96"/>
      <c r="D50" s="96"/>
      <c r="E50" s="102"/>
      <c r="F50" s="96"/>
      <c r="G50" s="96"/>
      <c r="H50" s="102"/>
    </row>
    <row r="51" spans="2:8">
      <c r="B51" s="101"/>
      <c r="C51" s="96"/>
      <c r="D51" s="96"/>
      <c r="E51" s="102"/>
      <c r="F51" s="96"/>
      <c r="G51" s="96"/>
      <c r="H51" s="102"/>
    </row>
    <row r="52" spans="2:8">
      <c r="B52" s="101"/>
      <c r="C52" s="96"/>
      <c r="D52" s="96"/>
      <c r="E52" s="102"/>
      <c r="F52" s="96"/>
      <c r="G52" s="96"/>
      <c r="H52" s="102"/>
    </row>
    <row r="53" spans="2:8">
      <c r="B53" s="101"/>
      <c r="C53" s="96"/>
      <c r="D53" s="96"/>
      <c r="E53" s="102"/>
      <c r="F53" s="96"/>
      <c r="G53" s="96"/>
      <c r="H53" s="102"/>
    </row>
    <row r="54" spans="2:8">
      <c r="B54" s="101"/>
      <c r="C54" s="96"/>
      <c r="D54" s="96"/>
      <c r="E54" s="102"/>
      <c r="F54" s="96"/>
      <c r="G54" s="96"/>
      <c r="H54" s="102"/>
    </row>
    <row r="55" spans="2:8">
      <c r="B55" s="101"/>
      <c r="C55" s="96"/>
      <c r="D55" s="96"/>
      <c r="E55" s="102"/>
      <c r="F55" s="96"/>
      <c r="G55" s="96"/>
      <c r="H55" s="102"/>
    </row>
    <row r="56" spans="2:8">
      <c r="B56" s="101"/>
      <c r="C56" s="96"/>
      <c r="D56" s="96"/>
      <c r="E56" s="102"/>
      <c r="F56" s="96"/>
      <c r="G56" s="96"/>
      <c r="H56" s="102"/>
    </row>
    <row r="57" spans="2:8">
      <c r="B57" s="101"/>
      <c r="C57" s="96"/>
      <c r="D57" s="96"/>
      <c r="E57" s="102"/>
      <c r="F57" s="96"/>
      <c r="G57" s="96"/>
      <c r="H57" s="102"/>
    </row>
    <row r="58" spans="2:8">
      <c r="B58" s="101"/>
      <c r="C58" s="96"/>
      <c r="D58" s="96"/>
      <c r="E58" s="102"/>
      <c r="F58" s="96"/>
      <c r="G58" s="96"/>
      <c r="H58" s="102"/>
    </row>
    <row r="59" spans="2:8">
      <c r="B59" s="101"/>
      <c r="C59" s="96"/>
      <c r="D59" s="96"/>
      <c r="E59" s="102"/>
      <c r="F59" s="96"/>
      <c r="G59" s="96"/>
      <c r="H59" s="102"/>
    </row>
    <row r="60" spans="2:8">
      <c r="B60" s="101"/>
      <c r="C60" s="96"/>
      <c r="D60" s="96"/>
      <c r="E60" s="102"/>
      <c r="F60" s="96"/>
      <c r="G60" s="96"/>
      <c r="H60" s="102"/>
    </row>
    <row r="61" spans="2:8">
      <c r="B61" s="101"/>
      <c r="C61" s="96"/>
      <c r="D61" s="96"/>
      <c r="E61" s="102"/>
      <c r="F61" s="96"/>
      <c r="G61" s="96"/>
      <c r="H61" s="102"/>
    </row>
    <row r="62" spans="2:8">
      <c r="B62" s="101"/>
      <c r="C62" s="96"/>
      <c r="D62" s="96"/>
      <c r="E62" s="102"/>
      <c r="F62" s="96"/>
      <c r="G62" s="96"/>
      <c r="H62" s="102"/>
    </row>
    <row r="63" spans="2:8">
      <c r="B63" s="101"/>
      <c r="C63" s="96"/>
      <c r="D63" s="96"/>
      <c r="E63" s="102"/>
      <c r="F63" s="96"/>
      <c r="G63" s="96"/>
      <c r="H63" s="102"/>
    </row>
    <row r="64" spans="2:8">
      <c r="B64" s="101"/>
      <c r="C64" s="96"/>
      <c r="D64" s="96"/>
      <c r="E64" s="102"/>
      <c r="F64" s="96"/>
      <c r="G64" s="96"/>
      <c r="H64" s="102"/>
    </row>
    <row r="65" spans="2:8">
      <c r="B65" s="101"/>
      <c r="C65" s="96"/>
      <c r="D65" s="96"/>
      <c r="E65" s="102"/>
      <c r="F65" s="96"/>
      <c r="G65" s="96"/>
      <c r="H65" s="102"/>
    </row>
    <row r="66" spans="2:8">
      <c r="B66" s="101"/>
      <c r="C66" s="96"/>
      <c r="D66" s="96"/>
      <c r="E66" s="102"/>
      <c r="F66" s="96"/>
      <c r="G66" s="96"/>
      <c r="H66" s="102"/>
    </row>
    <row r="67" spans="2:8">
      <c r="B67" s="101"/>
      <c r="C67" s="96"/>
      <c r="D67" s="96"/>
      <c r="E67" s="102"/>
      <c r="F67" s="96"/>
      <c r="G67" s="96"/>
      <c r="H67" s="102"/>
    </row>
    <row r="68" spans="2:8">
      <c r="B68" s="101"/>
      <c r="C68" s="96"/>
      <c r="D68" s="96"/>
      <c r="E68" s="102"/>
      <c r="F68" s="96"/>
      <c r="G68" s="96"/>
      <c r="H68" s="102"/>
    </row>
    <row r="69" spans="2:8">
      <c r="B69" s="101"/>
      <c r="C69" s="96"/>
      <c r="D69" s="96"/>
      <c r="E69" s="102"/>
      <c r="F69" s="96"/>
      <c r="G69" s="96"/>
      <c r="H69" s="102"/>
    </row>
    <row r="70" spans="2:8">
      <c r="B70" s="101"/>
      <c r="C70" s="96"/>
      <c r="D70" s="96"/>
      <c r="E70" s="102"/>
      <c r="F70" s="96"/>
      <c r="G70" s="96"/>
      <c r="H70" s="102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2"/>
  <sheetViews>
    <sheetView view="pageBreakPreview" zoomScale="75" zoomScaleNormal="90" zoomScaleSheetLayoutView="75" workbookViewId="0">
      <selection activeCell="L43" sqref="L43"/>
    </sheetView>
  </sheetViews>
  <sheetFormatPr defaultColWidth="8.85546875" defaultRowHeight="12.75"/>
  <cols>
    <col min="1" max="1" width="50.85546875" style="105" customWidth="1"/>
    <col min="2" max="2" width="13.85546875" style="241" customWidth="1"/>
    <col min="3" max="3" width="14.42578125" style="231" customWidth="1"/>
    <col min="4" max="4" width="12.85546875" style="231" customWidth="1"/>
    <col min="5" max="5" width="13.140625" style="231" customWidth="1"/>
    <col min="6" max="6" width="13.42578125" style="231" customWidth="1"/>
    <col min="7" max="7" width="13.85546875" style="231" customWidth="1"/>
    <col min="8" max="8" width="8.85546875" style="105"/>
    <col min="9" max="9" width="6" style="105" customWidth="1"/>
    <col min="10" max="16384" width="8.85546875" style="105"/>
  </cols>
  <sheetData>
    <row r="1" spans="1:9" s="103" customFormat="1" ht="22.5" customHeight="1">
      <c r="A1" s="350" t="s">
        <v>128</v>
      </c>
      <c r="B1" s="350"/>
      <c r="C1" s="350"/>
      <c r="D1" s="350"/>
      <c r="E1" s="350"/>
      <c r="F1" s="350"/>
      <c r="G1" s="350"/>
    </row>
    <row r="2" spans="1:9" s="103" customFormat="1" ht="20.25" customHeight="1">
      <c r="A2" s="351" t="s">
        <v>119</v>
      </c>
      <c r="B2" s="351"/>
      <c r="C2" s="351"/>
      <c r="D2" s="351"/>
      <c r="E2" s="351"/>
      <c r="F2" s="351"/>
      <c r="G2" s="351"/>
    </row>
    <row r="3" spans="1:9" ht="9.75" customHeight="1">
      <c r="B3" s="114"/>
      <c r="C3" s="114"/>
      <c r="D3" s="115"/>
      <c r="E3" s="114"/>
      <c r="F3" s="114"/>
      <c r="G3" s="115"/>
    </row>
    <row r="4" spans="1:9" s="97" customFormat="1" ht="27" customHeight="1">
      <c r="A4" s="330" t="s">
        <v>89</v>
      </c>
      <c r="B4" s="331" t="s">
        <v>294</v>
      </c>
      <c r="C4" s="331"/>
      <c r="D4" s="331"/>
      <c r="E4" s="333" t="s">
        <v>304</v>
      </c>
      <c r="F4" s="333"/>
      <c r="G4" s="333"/>
    </row>
    <row r="5" spans="1:9" ht="18.600000000000001" customHeight="1">
      <c r="A5" s="330"/>
      <c r="B5" s="332" t="s">
        <v>90</v>
      </c>
      <c r="C5" s="332" t="s">
        <v>92</v>
      </c>
      <c r="D5" s="352" t="s">
        <v>91</v>
      </c>
      <c r="E5" s="332" t="s">
        <v>90</v>
      </c>
      <c r="F5" s="332" t="s">
        <v>92</v>
      </c>
      <c r="G5" s="352" t="s">
        <v>91</v>
      </c>
    </row>
    <row r="6" spans="1:9" ht="43.5" customHeight="1">
      <c r="A6" s="330"/>
      <c r="B6" s="332"/>
      <c r="C6" s="332"/>
      <c r="D6" s="352"/>
      <c r="E6" s="332"/>
      <c r="F6" s="332"/>
      <c r="G6" s="352"/>
    </row>
    <row r="7" spans="1:9">
      <c r="A7" s="106" t="s">
        <v>4</v>
      </c>
      <c r="B7" s="107">
        <v>1</v>
      </c>
      <c r="C7" s="107">
        <v>2</v>
      </c>
      <c r="D7" s="107">
        <v>3</v>
      </c>
      <c r="E7" s="107">
        <v>4</v>
      </c>
      <c r="F7" s="107">
        <v>5</v>
      </c>
      <c r="G7" s="107">
        <v>6</v>
      </c>
    </row>
    <row r="8" spans="1:9" s="231" customFormat="1" ht="22.5" customHeight="1">
      <c r="A8" s="337" t="s">
        <v>120</v>
      </c>
      <c r="B8" s="337"/>
      <c r="C8" s="337"/>
      <c r="D8" s="337"/>
      <c r="E8" s="337"/>
      <c r="F8" s="337"/>
      <c r="G8" s="337"/>
      <c r="I8" s="232"/>
    </row>
    <row r="9" spans="1:9" s="231" customFormat="1" ht="15.75">
      <c r="A9" s="109" t="s">
        <v>109</v>
      </c>
      <c r="B9" s="116">
        <v>49</v>
      </c>
      <c r="C9" s="116">
        <v>19</v>
      </c>
      <c r="D9" s="129">
        <f>C9-B9</f>
        <v>-30</v>
      </c>
      <c r="E9" s="116">
        <v>9</v>
      </c>
      <c r="F9" s="116">
        <v>2</v>
      </c>
      <c r="G9" s="129">
        <f>F9-E9</f>
        <v>-7</v>
      </c>
    </row>
    <row r="10" spans="1:9" s="231" customFormat="1" ht="15.75">
      <c r="A10" s="110" t="s">
        <v>262</v>
      </c>
      <c r="B10" s="116">
        <v>38</v>
      </c>
      <c r="C10" s="116">
        <v>9</v>
      </c>
      <c r="D10" s="129">
        <f t="shared" ref="D10:D20" si="0">C10-B10</f>
        <v>-29</v>
      </c>
      <c r="E10" s="116">
        <v>7</v>
      </c>
      <c r="F10" s="116">
        <v>3</v>
      </c>
      <c r="G10" s="129">
        <f t="shared" ref="G10:G14" si="1">F10-E10</f>
        <v>-4</v>
      </c>
    </row>
    <row r="11" spans="1:9" s="231" customFormat="1" ht="15.75">
      <c r="A11" s="110" t="s">
        <v>121</v>
      </c>
      <c r="B11" s="116">
        <v>31</v>
      </c>
      <c r="C11" s="116">
        <v>6</v>
      </c>
      <c r="D11" s="129">
        <f t="shared" si="0"/>
        <v>-25</v>
      </c>
      <c r="E11" s="116">
        <v>12</v>
      </c>
      <c r="F11" s="116">
        <v>1</v>
      </c>
      <c r="G11" s="129">
        <f t="shared" si="1"/>
        <v>-11</v>
      </c>
    </row>
    <row r="12" spans="1:9" s="231" customFormat="1" ht="15.75">
      <c r="A12" s="110" t="s">
        <v>263</v>
      </c>
      <c r="B12" s="116">
        <v>29</v>
      </c>
      <c r="C12" s="116">
        <v>5</v>
      </c>
      <c r="D12" s="129">
        <f t="shared" si="0"/>
        <v>-24</v>
      </c>
      <c r="E12" s="116">
        <v>6</v>
      </c>
      <c r="F12" s="116">
        <v>3</v>
      </c>
      <c r="G12" s="129">
        <f t="shared" si="1"/>
        <v>-3</v>
      </c>
    </row>
    <row r="13" spans="1:9" ht="15.75">
      <c r="A13" s="110" t="s">
        <v>227</v>
      </c>
      <c r="B13" s="116">
        <v>25</v>
      </c>
      <c r="C13" s="116">
        <v>5</v>
      </c>
      <c r="D13" s="129">
        <f t="shared" si="0"/>
        <v>-20</v>
      </c>
      <c r="E13" s="116">
        <v>10</v>
      </c>
      <c r="F13" s="116">
        <v>0</v>
      </c>
      <c r="G13" s="129">
        <f t="shared" si="1"/>
        <v>-10</v>
      </c>
    </row>
    <row r="14" spans="1:9" ht="15.75">
      <c r="A14" s="109" t="s">
        <v>223</v>
      </c>
      <c r="B14" s="116">
        <v>21</v>
      </c>
      <c r="C14" s="116">
        <v>2</v>
      </c>
      <c r="D14" s="129">
        <f t="shared" si="0"/>
        <v>-19</v>
      </c>
      <c r="E14" s="116">
        <v>7</v>
      </c>
      <c r="F14" s="116">
        <v>0</v>
      </c>
      <c r="G14" s="129">
        <f t="shared" si="1"/>
        <v>-7</v>
      </c>
    </row>
    <row r="15" spans="1:9" ht="18.75">
      <c r="A15" s="337" t="s">
        <v>37</v>
      </c>
      <c r="B15" s="337"/>
      <c r="C15" s="337"/>
      <c r="D15" s="337"/>
      <c r="E15" s="337"/>
      <c r="F15" s="337"/>
      <c r="G15" s="337"/>
    </row>
    <row r="16" spans="1:9" ht="31.5">
      <c r="A16" s="109" t="s">
        <v>257</v>
      </c>
      <c r="B16" s="116">
        <v>70</v>
      </c>
      <c r="C16" s="116">
        <v>28</v>
      </c>
      <c r="D16" s="129">
        <f t="shared" si="0"/>
        <v>-42</v>
      </c>
      <c r="E16" s="116">
        <v>20</v>
      </c>
      <c r="F16" s="116">
        <v>7</v>
      </c>
      <c r="G16" s="129">
        <f t="shared" ref="G16:G48" si="2">F16-E16</f>
        <v>-13</v>
      </c>
    </row>
    <row r="17" spans="1:7" ht="15.75">
      <c r="A17" s="110" t="s">
        <v>116</v>
      </c>
      <c r="B17" s="116">
        <v>43</v>
      </c>
      <c r="C17" s="116">
        <v>15</v>
      </c>
      <c r="D17" s="129">
        <f t="shared" si="0"/>
        <v>-28</v>
      </c>
      <c r="E17" s="116">
        <v>13</v>
      </c>
      <c r="F17" s="116">
        <v>2</v>
      </c>
      <c r="G17" s="129">
        <f t="shared" si="2"/>
        <v>-11</v>
      </c>
    </row>
    <row r="18" spans="1:7" ht="15.75">
      <c r="A18" s="110" t="s">
        <v>258</v>
      </c>
      <c r="B18" s="116">
        <v>30</v>
      </c>
      <c r="C18" s="116">
        <v>7</v>
      </c>
      <c r="D18" s="129">
        <f t="shared" si="0"/>
        <v>-23</v>
      </c>
      <c r="E18" s="116">
        <v>5</v>
      </c>
      <c r="F18" s="116">
        <v>0</v>
      </c>
      <c r="G18" s="129">
        <f t="shared" si="2"/>
        <v>-5</v>
      </c>
    </row>
    <row r="19" spans="1:7" ht="15.75">
      <c r="A19" s="110" t="s">
        <v>264</v>
      </c>
      <c r="B19" s="116">
        <v>25</v>
      </c>
      <c r="C19" s="116">
        <v>5</v>
      </c>
      <c r="D19" s="129">
        <f t="shared" si="0"/>
        <v>-20</v>
      </c>
      <c r="E19" s="116">
        <v>14</v>
      </c>
      <c r="F19" s="116">
        <v>3</v>
      </c>
      <c r="G19" s="129">
        <f t="shared" si="2"/>
        <v>-11</v>
      </c>
    </row>
    <row r="20" spans="1:7" ht="15.75">
      <c r="A20" s="110" t="s">
        <v>240</v>
      </c>
      <c r="B20" s="116">
        <v>21</v>
      </c>
      <c r="C20" s="116">
        <v>9</v>
      </c>
      <c r="D20" s="129">
        <f t="shared" si="0"/>
        <v>-12</v>
      </c>
      <c r="E20" s="116">
        <v>5</v>
      </c>
      <c r="F20" s="116">
        <v>2</v>
      </c>
      <c r="G20" s="129">
        <f t="shared" si="2"/>
        <v>-3</v>
      </c>
    </row>
    <row r="21" spans="1:7" ht="18.75">
      <c r="A21" s="337" t="s">
        <v>38</v>
      </c>
      <c r="B21" s="337"/>
      <c r="C21" s="337"/>
      <c r="D21" s="337"/>
      <c r="E21" s="337"/>
      <c r="F21" s="337"/>
      <c r="G21" s="337"/>
    </row>
    <row r="22" spans="1:7" ht="18.75" customHeight="1">
      <c r="A22" s="109" t="s">
        <v>100</v>
      </c>
      <c r="B22" s="116">
        <v>154</v>
      </c>
      <c r="C22" s="116">
        <v>59</v>
      </c>
      <c r="D22" s="129">
        <f t="shared" ref="D22:D56" si="3">C22-B22</f>
        <v>-95</v>
      </c>
      <c r="E22" s="116">
        <v>57</v>
      </c>
      <c r="F22" s="116">
        <v>11</v>
      </c>
      <c r="G22" s="129">
        <f t="shared" si="2"/>
        <v>-46</v>
      </c>
    </row>
    <row r="23" spans="1:7" ht="15.75">
      <c r="A23" s="110" t="s">
        <v>255</v>
      </c>
      <c r="B23" s="116">
        <v>67</v>
      </c>
      <c r="C23" s="116">
        <v>26</v>
      </c>
      <c r="D23" s="129">
        <f t="shared" si="3"/>
        <v>-41</v>
      </c>
      <c r="E23" s="116">
        <v>20</v>
      </c>
      <c r="F23" s="116">
        <v>4</v>
      </c>
      <c r="G23" s="129">
        <f t="shared" si="2"/>
        <v>-16</v>
      </c>
    </row>
    <row r="24" spans="1:7" ht="15.75">
      <c r="A24" s="110" t="s">
        <v>106</v>
      </c>
      <c r="B24" s="116">
        <v>36</v>
      </c>
      <c r="C24" s="116">
        <v>18</v>
      </c>
      <c r="D24" s="129">
        <f t="shared" si="3"/>
        <v>-18</v>
      </c>
      <c r="E24" s="116">
        <v>13</v>
      </c>
      <c r="F24" s="116">
        <v>6</v>
      </c>
      <c r="G24" s="129">
        <f t="shared" si="2"/>
        <v>-7</v>
      </c>
    </row>
    <row r="25" spans="1:7" ht="15.75">
      <c r="A25" s="110" t="s">
        <v>112</v>
      </c>
      <c r="B25" s="116">
        <v>32</v>
      </c>
      <c r="C25" s="116">
        <v>11</v>
      </c>
      <c r="D25" s="129">
        <f t="shared" si="3"/>
        <v>-21</v>
      </c>
      <c r="E25" s="116">
        <v>9</v>
      </c>
      <c r="F25" s="116">
        <v>1</v>
      </c>
      <c r="G25" s="129">
        <f t="shared" si="2"/>
        <v>-8</v>
      </c>
    </row>
    <row r="26" spans="1:7" ht="15.75">
      <c r="A26" s="110" t="s">
        <v>224</v>
      </c>
      <c r="B26" s="116">
        <v>22</v>
      </c>
      <c r="C26" s="116">
        <v>6</v>
      </c>
      <c r="D26" s="129">
        <f t="shared" si="3"/>
        <v>-16</v>
      </c>
      <c r="E26" s="116">
        <v>6</v>
      </c>
      <c r="F26" s="116">
        <v>0</v>
      </c>
      <c r="G26" s="129">
        <f t="shared" si="2"/>
        <v>-6</v>
      </c>
    </row>
    <row r="27" spans="1:7" ht="18.75">
      <c r="A27" s="337" t="s">
        <v>39</v>
      </c>
      <c r="B27" s="337"/>
      <c r="C27" s="337"/>
      <c r="D27" s="337"/>
      <c r="E27" s="337"/>
      <c r="F27" s="337"/>
      <c r="G27" s="337"/>
    </row>
    <row r="28" spans="1:7" ht="15.75">
      <c r="A28" s="110" t="s">
        <v>108</v>
      </c>
      <c r="B28" s="116">
        <v>61</v>
      </c>
      <c r="C28" s="116">
        <v>31</v>
      </c>
      <c r="D28" s="129">
        <f t="shared" ref="D28:D29" si="4">C28-B28</f>
        <v>-30</v>
      </c>
      <c r="E28" s="116">
        <v>16</v>
      </c>
      <c r="F28" s="116">
        <v>9</v>
      </c>
      <c r="G28" s="129">
        <f t="shared" ref="G28:G29" si="5">F28-E28</f>
        <v>-7</v>
      </c>
    </row>
    <row r="29" spans="1:7" ht="15.75">
      <c r="A29" s="110" t="s">
        <v>113</v>
      </c>
      <c r="B29" s="116">
        <v>59</v>
      </c>
      <c r="C29" s="116">
        <v>36</v>
      </c>
      <c r="D29" s="129">
        <f t="shared" si="4"/>
        <v>-23</v>
      </c>
      <c r="E29" s="116">
        <v>25</v>
      </c>
      <c r="F29" s="116">
        <v>4</v>
      </c>
      <c r="G29" s="129">
        <f t="shared" si="5"/>
        <v>-21</v>
      </c>
    </row>
    <row r="30" spans="1:7" ht="15.75">
      <c r="A30" s="110" t="s">
        <v>256</v>
      </c>
      <c r="B30" s="116">
        <v>38</v>
      </c>
      <c r="C30" s="116">
        <v>27</v>
      </c>
      <c r="D30" s="129">
        <f>C30-B30</f>
        <v>-11</v>
      </c>
      <c r="E30" s="116">
        <v>11</v>
      </c>
      <c r="F30" s="116">
        <v>14</v>
      </c>
      <c r="G30" s="129">
        <f>F30-E30</f>
        <v>3</v>
      </c>
    </row>
    <row r="31" spans="1:7" ht="15.75">
      <c r="A31" s="110" t="s">
        <v>241</v>
      </c>
      <c r="B31" s="116">
        <v>30</v>
      </c>
      <c r="C31" s="116">
        <v>2</v>
      </c>
      <c r="D31" s="129">
        <f>C31-B31</f>
        <v>-28</v>
      </c>
      <c r="E31" s="116">
        <v>7</v>
      </c>
      <c r="F31" s="116">
        <v>0</v>
      </c>
      <c r="G31" s="129">
        <f>F31-E31</f>
        <v>-7</v>
      </c>
    </row>
    <row r="32" spans="1:7" ht="15.75">
      <c r="A32" s="110" t="s">
        <v>194</v>
      </c>
      <c r="B32" s="116">
        <v>24</v>
      </c>
      <c r="C32" s="116">
        <v>12</v>
      </c>
      <c r="D32" s="129">
        <f>C32-B32</f>
        <v>-12</v>
      </c>
      <c r="E32" s="116">
        <v>5</v>
      </c>
      <c r="F32" s="116">
        <v>6</v>
      </c>
      <c r="G32" s="129">
        <f>F32-E32</f>
        <v>1</v>
      </c>
    </row>
    <row r="33" spans="1:7" ht="15.75">
      <c r="A33" s="110" t="s">
        <v>320</v>
      </c>
      <c r="B33" s="116">
        <v>20</v>
      </c>
      <c r="C33" s="116">
        <v>5</v>
      </c>
      <c r="D33" s="129">
        <f t="shared" si="3"/>
        <v>-15</v>
      </c>
      <c r="E33" s="116">
        <v>6</v>
      </c>
      <c r="F33" s="116">
        <v>2</v>
      </c>
      <c r="G33" s="129">
        <f t="shared" si="2"/>
        <v>-4</v>
      </c>
    </row>
    <row r="34" spans="1:7" ht="18.75">
      <c r="A34" s="337" t="s">
        <v>40</v>
      </c>
      <c r="B34" s="337"/>
      <c r="C34" s="337"/>
      <c r="D34" s="337"/>
      <c r="E34" s="337"/>
      <c r="F34" s="337"/>
      <c r="G34" s="337"/>
    </row>
    <row r="35" spans="1:7" ht="15.75">
      <c r="A35" s="110" t="s">
        <v>97</v>
      </c>
      <c r="B35" s="116">
        <v>384</v>
      </c>
      <c r="C35" s="116">
        <v>98</v>
      </c>
      <c r="D35" s="129">
        <f t="shared" si="3"/>
        <v>-286</v>
      </c>
      <c r="E35" s="116">
        <v>120</v>
      </c>
      <c r="F35" s="116">
        <v>19</v>
      </c>
      <c r="G35" s="129">
        <f t="shared" si="2"/>
        <v>-101</v>
      </c>
    </row>
    <row r="36" spans="1:7" ht="15.75">
      <c r="A36" s="110" t="s">
        <v>254</v>
      </c>
      <c r="B36" s="116">
        <v>214</v>
      </c>
      <c r="C36" s="116">
        <v>54</v>
      </c>
      <c r="D36" s="129">
        <f t="shared" si="3"/>
        <v>-160</v>
      </c>
      <c r="E36" s="116">
        <v>58</v>
      </c>
      <c r="F36" s="116">
        <v>8</v>
      </c>
      <c r="G36" s="129">
        <f t="shared" si="2"/>
        <v>-50</v>
      </c>
    </row>
    <row r="37" spans="1:7" ht="15.75">
      <c r="A37" s="110" t="s">
        <v>101</v>
      </c>
      <c r="B37" s="116">
        <v>181</v>
      </c>
      <c r="C37" s="116">
        <v>32</v>
      </c>
      <c r="D37" s="129">
        <f t="shared" si="3"/>
        <v>-149</v>
      </c>
      <c r="E37" s="116">
        <v>55</v>
      </c>
      <c r="F37" s="116">
        <v>13</v>
      </c>
      <c r="G37" s="129">
        <f t="shared" si="2"/>
        <v>-42</v>
      </c>
    </row>
    <row r="38" spans="1:7" ht="15.75">
      <c r="A38" s="110" t="s">
        <v>98</v>
      </c>
      <c r="B38" s="116">
        <v>111</v>
      </c>
      <c r="C38" s="116">
        <v>62</v>
      </c>
      <c r="D38" s="129">
        <f t="shared" si="3"/>
        <v>-49</v>
      </c>
      <c r="E38" s="116">
        <v>30</v>
      </c>
      <c r="F38" s="116">
        <v>17</v>
      </c>
      <c r="G38" s="129">
        <f t="shared" si="2"/>
        <v>-13</v>
      </c>
    </row>
    <row r="39" spans="1:7" ht="15.75">
      <c r="A39" s="110" t="s">
        <v>102</v>
      </c>
      <c r="B39" s="116">
        <v>100</v>
      </c>
      <c r="C39" s="116">
        <v>37</v>
      </c>
      <c r="D39" s="129">
        <f t="shared" si="3"/>
        <v>-63</v>
      </c>
      <c r="E39" s="116">
        <v>27</v>
      </c>
      <c r="F39" s="116">
        <v>9</v>
      </c>
      <c r="G39" s="129">
        <f t="shared" si="2"/>
        <v>-18</v>
      </c>
    </row>
    <row r="40" spans="1:7" ht="47.25">
      <c r="A40" s="110" t="s">
        <v>314</v>
      </c>
      <c r="B40" s="116">
        <v>56</v>
      </c>
      <c r="C40" s="116">
        <v>29</v>
      </c>
      <c r="D40" s="129">
        <f t="shared" si="3"/>
        <v>-27</v>
      </c>
      <c r="E40" s="116">
        <v>7</v>
      </c>
      <c r="F40" s="116">
        <v>7</v>
      </c>
      <c r="G40" s="129">
        <f t="shared" si="2"/>
        <v>0</v>
      </c>
    </row>
    <row r="41" spans="1:7" ht="18.75">
      <c r="A41" s="337" t="s">
        <v>41</v>
      </c>
      <c r="B41" s="337"/>
      <c r="C41" s="337"/>
      <c r="D41" s="337"/>
      <c r="E41" s="337"/>
      <c r="F41" s="337"/>
      <c r="G41" s="337"/>
    </row>
    <row r="42" spans="1:7" ht="31.5">
      <c r="A42" s="110" t="s">
        <v>261</v>
      </c>
      <c r="B42" s="116">
        <v>201</v>
      </c>
      <c r="C42" s="116">
        <v>103</v>
      </c>
      <c r="D42" s="129">
        <f t="shared" si="3"/>
        <v>-98</v>
      </c>
      <c r="E42" s="116">
        <v>31</v>
      </c>
      <c r="F42" s="116">
        <v>14</v>
      </c>
      <c r="G42" s="129">
        <f t="shared" si="2"/>
        <v>-17</v>
      </c>
    </row>
    <row r="43" spans="1:7" ht="15.75">
      <c r="A43" s="110" t="s">
        <v>124</v>
      </c>
      <c r="B43" s="116">
        <v>28</v>
      </c>
      <c r="C43" s="116">
        <v>22</v>
      </c>
      <c r="D43" s="129">
        <f t="shared" si="3"/>
        <v>-6</v>
      </c>
      <c r="E43" s="116">
        <v>0</v>
      </c>
      <c r="F43" s="116">
        <v>0</v>
      </c>
      <c r="G43" s="129">
        <f t="shared" si="2"/>
        <v>0</v>
      </c>
    </row>
    <row r="44" spans="1:7" ht="31.5">
      <c r="A44" s="110" t="s">
        <v>266</v>
      </c>
      <c r="B44" s="116">
        <v>25</v>
      </c>
      <c r="C44" s="116">
        <v>1</v>
      </c>
      <c r="D44" s="129">
        <f t="shared" si="3"/>
        <v>-24</v>
      </c>
      <c r="E44" s="116">
        <v>7</v>
      </c>
      <c r="F44" s="116">
        <v>0</v>
      </c>
      <c r="G44" s="129">
        <f t="shared" si="2"/>
        <v>-7</v>
      </c>
    </row>
    <row r="45" spans="1:7" ht="18.75">
      <c r="A45" s="337" t="s">
        <v>42</v>
      </c>
      <c r="B45" s="337"/>
      <c r="C45" s="337"/>
      <c r="D45" s="337"/>
      <c r="E45" s="337"/>
      <c r="F45" s="337"/>
      <c r="G45" s="337"/>
    </row>
    <row r="46" spans="1:7" ht="15.75">
      <c r="A46" s="110" t="s">
        <v>103</v>
      </c>
      <c r="B46" s="116">
        <v>83</v>
      </c>
      <c r="C46" s="116">
        <v>112</v>
      </c>
      <c r="D46" s="129">
        <f t="shared" si="3"/>
        <v>29</v>
      </c>
      <c r="E46" s="116">
        <v>25</v>
      </c>
      <c r="F46" s="116">
        <v>34</v>
      </c>
      <c r="G46" s="129">
        <f t="shared" si="2"/>
        <v>9</v>
      </c>
    </row>
    <row r="47" spans="1:7" ht="15.75">
      <c r="A47" s="110" t="s">
        <v>132</v>
      </c>
      <c r="B47" s="116">
        <v>77</v>
      </c>
      <c r="C47" s="116">
        <v>53</v>
      </c>
      <c r="D47" s="129">
        <f t="shared" si="3"/>
        <v>-24</v>
      </c>
      <c r="E47" s="116">
        <v>22</v>
      </c>
      <c r="F47" s="116">
        <v>12</v>
      </c>
      <c r="G47" s="129">
        <f t="shared" si="2"/>
        <v>-10</v>
      </c>
    </row>
    <row r="48" spans="1:7" ht="15.75">
      <c r="A48" s="110" t="s">
        <v>117</v>
      </c>
      <c r="B48" s="116">
        <v>56</v>
      </c>
      <c r="C48" s="116">
        <v>36</v>
      </c>
      <c r="D48" s="129">
        <f t="shared" si="3"/>
        <v>-20</v>
      </c>
      <c r="E48" s="116">
        <v>23</v>
      </c>
      <c r="F48" s="116">
        <v>14</v>
      </c>
      <c r="G48" s="129">
        <f t="shared" si="2"/>
        <v>-9</v>
      </c>
    </row>
    <row r="49" spans="1:7" ht="15.75">
      <c r="A49" s="110" t="s">
        <v>267</v>
      </c>
      <c r="B49" s="116">
        <v>39</v>
      </c>
      <c r="C49" s="116">
        <v>13</v>
      </c>
      <c r="D49" s="129">
        <f t="shared" si="3"/>
        <v>-26</v>
      </c>
      <c r="E49" s="116">
        <v>16</v>
      </c>
      <c r="F49" s="116">
        <v>4</v>
      </c>
      <c r="G49" s="129">
        <f t="shared" ref="G49:G51" si="6">F49-E49</f>
        <v>-12</v>
      </c>
    </row>
    <row r="50" spans="1:7" ht="15.75">
      <c r="A50" s="110" t="s">
        <v>125</v>
      </c>
      <c r="B50" s="116">
        <v>35</v>
      </c>
      <c r="C50" s="116">
        <v>42</v>
      </c>
      <c r="D50" s="129">
        <f t="shared" si="3"/>
        <v>7</v>
      </c>
      <c r="E50" s="116">
        <v>10</v>
      </c>
      <c r="F50" s="116">
        <v>16</v>
      </c>
      <c r="G50" s="129">
        <f t="shared" si="6"/>
        <v>6</v>
      </c>
    </row>
    <row r="51" spans="1:7" ht="15.75">
      <c r="A51" s="110" t="s">
        <v>268</v>
      </c>
      <c r="B51" s="116">
        <v>31</v>
      </c>
      <c r="C51" s="116">
        <v>13</v>
      </c>
      <c r="D51" s="129">
        <f t="shared" si="3"/>
        <v>-18</v>
      </c>
      <c r="E51" s="116">
        <v>10</v>
      </c>
      <c r="F51" s="116">
        <v>1</v>
      </c>
      <c r="G51" s="129">
        <f t="shared" si="6"/>
        <v>-9</v>
      </c>
    </row>
    <row r="52" spans="1:7" ht="36.75" customHeight="1">
      <c r="A52" s="337" t="s">
        <v>43</v>
      </c>
      <c r="B52" s="337"/>
      <c r="C52" s="337"/>
      <c r="D52" s="337"/>
      <c r="E52" s="337"/>
      <c r="F52" s="337"/>
      <c r="G52" s="337"/>
    </row>
    <row r="53" spans="1:7" ht="15.75">
      <c r="A53" s="110" t="s">
        <v>133</v>
      </c>
      <c r="B53" s="116">
        <v>267</v>
      </c>
      <c r="C53" s="116">
        <v>6</v>
      </c>
      <c r="D53" s="129">
        <f t="shared" si="3"/>
        <v>-261</v>
      </c>
      <c r="E53" s="116">
        <v>116</v>
      </c>
      <c r="F53" s="116">
        <v>2</v>
      </c>
      <c r="G53" s="129">
        <f t="shared" ref="G53:G56" si="7">F53-E53</f>
        <v>-114</v>
      </c>
    </row>
    <row r="54" spans="1:7" ht="15.75">
      <c r="A54" s="110" t="s">
        <v>95</v>
      </c>
      <c r="B54" s="116">
        <v>111</v>
      </c>
      <c r="C54" s="116">
        <v>72</v>
      </c>
      <c r="D54" s="129">
        <f t="shared" si="3"/>
        <v>-39</v>
      </c>
      <c r="E54" s="116">
        <v>21</v>
      </c>
      <c r="F54" s="116">
        <v>19</v>
      </c>
      <c r="G54" s="129">
        <f t="shared" si="7"/>
        <v>-2</v>
      </c>
    </row>
    <row r="55" spans="1:7" ht="15.75">
      <c r="A55" s="110" t="s">
        <v>218</v>
      </c>
      <c r="B55" s="116">
        <v>75</v>
      </c>
      <c r="C55" s="116">
        <v>13</v>
      </c>
      <c r="D55" s="129">
        <f t="shared" si="3"/>
        <v>-62</v>
      </c>
      <c r="E55" s="116">
        <v>56</v>
      </c>
      <c r="F55" s="116">
        <v>3</v>
      </c>
      <c r="G55" s="129">
        <f t="shared" si="7"/>
        <v>-53</v>
      </c>
    </row>
    <row r="56" spans="1:7" ht="15.75">
      <c r="A56" s="110" t="s">
        <v>114</v>
      </c>
      <c r="B56" s="116">
        <v>49</v>
      </c>
      <c r="C56" s="116">
        <v>18</v>
      </c>
      <c r="D56" s="129">
        <f t="shared" si="3"/>
        <v>-31</v>
      </c>
      <c r="E56" s="116">
        <v>19</v>
      </c>
      <c r="F56" s="116">
        <v>5</v>
      </c>
      <c r="G56" s="129">
        <f t="shared" si="7"/>
        <v>-14</v>
      </c>
    </row>
    <row r="57" spans="1:7" ht="18.75">
      <c r="A57" s="337" t="s">
        <v>126</v>
      </c>
      <c r="B57" s="337"/>
      <c r="C57" s="337"/>
      <c r="D57" s="337"/>
      <c r="E57" s="337"/>
      <c r="F57" s="337"/>
      <c r="G57" s="337"/>
    </row>
    <row r="58" spans="1:7" ht="15.75">
      <c r="A58" s="110" t="s">
        <v>96</v>
      </c>
      <c r="B58" s="116">
        <v>214</v>
      </c>
      <c r="C58" s="116">
        <v>85</v>
      </c>
      <c r="D58" s="129">
        <f t="shared" ref="D58:D62" si="8">C58-B58</f>
        <v>-129</v>
      </c>
      <c r="E58" s="116">
        <v>69</v>
      </c>
      <c r="F58" s="116">
        <v>16</v>
      </c>
      <c r="G58" s="129">
        <f t="shared" ref="G58:G62" si="9">F58-E58</f>
        <v>-53</v>
      </c>
    </row>
    <row r="59" spans="1:7" ht="15.75">
      <c r="A59" s="110" t="s">
        <v>99</v>
      </c>
      <c r="B59" s="116">
        <v>155</v>
      </c>
      <c r="C59" s="116">
        <v>79</v>
      </c>
      <c r="D59" s="129">
        <f t="shared" si="8"/>
        <v>-76</v>
      </c>
      <c r="E59" s="116">
        <v>44</v>
      </c>
      <c r="F59" s="116">
        <v>14</v>
      </c>
      <c r="G59" s="129">
        <f t="shared" si="9"/>
        <v>-30</v>
      </c>
    </row>
    <row r="60" spans="1:7" ht="15.75">
      <c r="A60" s="110" t="s">
        <v>105</v>
      </c>
      <c r="B60" s="116">
        <v>63</v>
      </c>
      <c r="C60" s="116">
        <v>17</v>
      </c>
      <c r="D60" s="129">
        <f t="shared" si="8"/>
        <v>-46</v>
      </c>
      <c r="E60" s="116">
        <v>20</v>
      </c>
      <c r="F60" s="116">
        <v>2</v>
      </c>
      <c r="G60" s="129">
        <f t="shared" si="9"/>
        <v>-18</v>
      </c>
    </row>
    <row r="61" spans="1:7" ht="15.75">
      <c r="A61" s="110" t="s">
        <v>220</v>
      </c>
      <c r="B61" s="116">
        <v>62</v>
      </c>
      <c r="C61" s="116">
        <v>2</v>
      </c>
      <c r="D61" s="129">
        <f t="shared" si="8"/>
        <v>-60</v>
      </c>
      <c r="E61" s="116">
        <v>48</v>
      </c>
      <c r="F61" s="116">
        <v>0</v>
      </c>
      <c r="G61" s="129">
        <f t="shared" si="9"/>
        <v>-48</v>
      </c>
    </row>
    <row r="62" spans="1:7" ht="15.75">
      <c r="A62" s="110" t="s">
        <v>107</v>
      </c>
      <c r="B62" s="116">
        <v>57</v>
      </c>
      <c r="C62" s="116">
        <v>31</v>
      </c>
      <c r="D62" s="129">
        <f t="shared" si="8"/>
        <v>-26</v>
      </c>
      <c r="E62" s="116">
        <v>22</v>
      </c>
      <c r="F62" s="116">
        <v>7</v>
      </c>
      <c r="G62" s="129">
        <f t="shared" si="9"/>
        <v>-15</v>
      </c>
    </row>
  </sheetData>
  <mergeCells count="20">
    <mergeCell ref="A57:G57"/>
    <mergeCell ref="A27:G27"/>
    <mergeCell ref="A34:G34"/>
    <mergeCell ref="A41:G41"/>
    <mergeCell ref="A45:G45"/>
    <mergeCell ref="A52:G52"/>
    <mergeCell ref="A21:G21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5:G15"/>
  </mergeCells>
  <printOptions horizontalCentered="1"/>
  <pageMargins left="0" right="0" top="0.19685039370078741" bottom="3.937007874015748E-2" header="0.15748031496062992" footer="0.3543307086614173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H27" sqref="H27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20" t="s">
        <v>12</v>
      </c>
      <c r="B1" s="320"/>
      <c r="C1" s="320"/>
      <c r="D1" s="320"/>
      <c r="E1" s="320"/>
      <c r="F1" s="320"/>
    </row>
    <row r="2" spans="1:14" s="17" customFormat="1" ht="20.25">
      <c r="A2" s="18"/>
      <c r="B2" s="319" t="s">
        <v>13</v>
      </c>
      <c r="C2" s="320"/>
      <c r="D2" s="320"/>
      <c r="E2" s="320"/>
      <c r="F2" s="320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290</v>
      </c>
      <c r="D6" s="316" t="s">
        <v>291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90" t="s">
        <v>0</v>
      </c>
      <c r="F7" s="290" t="s">
        <v>3</v>
      </c>
    </row>
    <row r="8" spans="1:14" s="22" customFormat="1" ht="22.15" customHeight="1">
      <c r="B8" s="23" t="s">
        <v>2</v>
      </c>
      <c r="C8" s="274">
        <v>665</v>
      </c>
      <c r="D8" s="274">
        <v>850</v>
      </c>
      <c r="E8" s="275">
        <v>127.81954887218046</v>
      </c>
      <c r="F8" s="274">
        <v>185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37</v>
      </c>
      <c r="D10" s="12">
        <v>39</v>
      </c>
      <c r="E10" s="13">
        <v>105.40540540540539</v>
      </c>
      <c r="F10" s="12">
        <v>2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2</v>
      </c>
      <c r="E11" s="13" t="s">
        <v>85</v>
      </c>
      <c r="F11" s="12">
        <v>2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188</v>
      </c>
      <c r="D12" s="12">
        <v>28</v>
      </c>
      <c r="E12" s="13">
        <v>14.893617021276595</v>
      </c>
      <c r="F12" s="12">
        <v>-160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51</v>
      </c>
      <c r="D15" s="12">
        <v>23</v>
      </c>
      <c r="E15" s="13">
        <v>45.098039215686278</v>
      </c>
      <c r="F15" s="12">
        <v>-28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4</v>
      </c>
      <c r="D16" s="12">
        <v>0</v>
      </c>
      <c r="E16" s="13">
        <v>0</v>
      </c>
      <c r="F16" s="12">
        <v>-4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12</v>
      </c>
      <c r="D17" s="12">
        <v>0</v>
      </c>
      <c r="E17" s="13">
        <v>0</v>
      </c>
      <c r="F17" s="12">
        <v>-12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105</v>
      </c>
      <c r="E20" s="13" t="s">
        <v>85</v>
      </c>
      <c r="F20" s="12">
        <v>105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0</v>
      </c>
      <c r="D21" s="12">
        <v>0</v>
      </c>
      <c r="E21" s="13" t="s">
        <v>85</v>
      </c>
      <c r="F21" s="12">
        <v>0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263</v>
      </c>
      <c r="E22" s="13" t="s">
        <v>85</v>
      </c>
      <c r="F22" s="12">
        <v>263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215</v>
      </c>
      <c r="D24" s="12">
        <v>99</v>
      </c>
      <c r="E24" s="13">
        <v>46.04651162790698</v>
      </c>
      <c r="F24" s="12">
        <v>-116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42</v>
      </c>
      <c r="D25" s="12">
        <v>220</v>
      </c>
      <c r="E25" s="13" t="s">
        <v>285</v>
      </c>
      <c r="F25" s="12">
        <v>178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116</v>
      </c>
      <c r="D26" s="12">
        <v>34</v>
      </c>
      <c r="E26" s="13">
        <v>29.310344827586203</v>
      </c>
      <c r="F26" s="12">
        <v>-82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0</v>
      </c>
      <c r="D27" s="12">
        <v>37</v>
      </c>
      <c r="E27" s="13" t="s">
        <v>85</v>
      </c>
      <c r="F27" s="12">
        <v>37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H9" sqref="H9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5.85546875" style="96" customWidth="1"/>
    <col min="4" max="4" width="26.42578125" style="96" customWidth="1"/>
    <col min="5" max="16384" width="9.140625" style="96"/>
  </cols>
  <sheetData>
    <row r="1" spans="1:6" ht="31.9" customHeight="1">
      <c r="B1" s="334" t="s">
        <v>174</v>
      </c>
      <c r="C1" s="334"/>
      <c r="D1" s="334"/>
    </row>
    <row r="2" spans="1:6" ht="20.25" customHeight="1">
      <c r="B2" s="334" t="s">
        <v>203</v>
      </c>
      <c r="C2" s="334"/>
      <c r="D2" s="334"/>
    </row>
    <row r="3" spans="1:6" ht="7.5" customHeight="1"/>
    <row r="4" spans="1:6" s="97" customFormat="1" ht="35.450000000000003" customHeight="1">
      <c r="A4" s="246"/>
      <c r="B4" s="245" t="s">
        <v>89</v>
      </c>
      <c r="C4" s="293" t="s">
        <v>291</v>
      </c>
      <c r="D4" s="292" t="s">
        <v>306</v>
      </c>
    </row>
    <row r="5" spans="1:6">
      <c r="A5" s="98">
        <v>1</v>
      </c>
      <c r="B5" s="99" t="s">
        <v>97</v>
      </c>
      <c r="C5" s="116">
        <v>376</v>
      </c>
      <c r="D5" s="116">
        <v>120</v>
      </c>
      <c r="F5" s="113"/>
    </row>
    <row r="6" spans="1:6">
      <c r="A6" s="98">
        <v>2</v>
      </c>
      <c r="B6" s="99" t="s">
        <v>133</v>
      </c>
      <c r="C6" s="116">
        <v>239</v>
      </c>
      <c r="D6" s="116">
        <v>106</v>
      </c>
      <c r="F6" s="113"/>
    </row>
    <row r="7" spans="1:6">
      <c r="A7" s="98">
        <v>3</v>
      </c>
      <c r="B7" s="99" t="s">
        <v>254</v>
      </c>
      <c r="C7" s="116">
        <v>198</v>
      </c>
      <c r="D7" s="116">
        <v>54</v>
      </c>
      <c r="F7" s="113"/>
    </row>
    <row r="8" spans="1:6" s="100" customFormat="1" ht="31.5">
      <c r="A8" s="98">
        <v>4</v>
      </c>
      <c r="B8" s="99" t="s">
        <v>261</v>
      </c>
      <c r="C8" s="116">
        <v>190</v>
      </c>
      <c r="D8" s="116">
        <v>29</v>
      </c>
      <c r="F8" s="113"/>
    </row>
    <row r="9" spans="1:6" s="100" customFormat="1">
      <c r="A9" s="98">
        <v>5</v>
      </c>
      <c r="B9" s="99" t="s">
        <v>101</v>
      </c>
      <c r="C9" s="116">
        <v>165</v>
      </c>
      <c r="D9" s="116">
        <v>52</v>
      </c>
      <c r="F9" s="113"/>
    </row>
    <row r="10" spans="1:6" s="100" customFormat="1">
      <c r="A10" s="98">
        <v>6</v>
      </c>
      <c r="B10" s="99" t="s">
        <v>99</v>
      </c>
      <c r="C10" s="116">
        <v>154</v>
      </c>
      <c r="D10" s="116">
        <v>44</v>
      </c>
      <c r="F10" s="113"/>
    </row>
    <row r="11" spans="1:6" s="100" customFormat="1">
      <c r="A11" s="98">
        <v>7</v>
      </c>
      <c r="B11" s="99" t="s">
        <v>100</v>
      </c>
      <c r="C11" s="116">
        <v>152</v>
      </c>
      <c r="D11" s="116">
        <v>55</v>
      </c>
      <c r="F11" s="113"/>
    </row>
    <row r="12" spans="1:6" s="100" customFormat="1">
      <c r="A12" s="98">
        <v>8</v>
      </c>
      <c r="B12" s="99" t="s">
        <v>96</v>
      </c>
      <c r="C12" s="116">
        <v>147</v>
      </c>
      <c r="D12" s="116">
        <v>50</v>
      </c>
      <c r="F12" s="113"/>
    </row>
    <row r="13" spans="1:6" s="100" customFormat="1">
      <c r="A13" s="98">
        <v>9</v>
      </c>
      <c r="B13" s="99" t="s">
        <v>98</v>
      </c>
      <c r="C13" s="116">
        <v>109</v>
      </c>
      <c r="D13" s="116">
        <v>30</v>
      </c>
      <c r="F13" s="113"/>
    </row>
    <row r="14" spans="1:6" s="100" customFormat="1">
      <c r="A14" s="98">
        <v>10</v>
      </c>
      <c r="B14" s="99" t="s">
        <v>103</v>
      </c>
      <c r="C14" s="116">
        <v>83</v>
      </c>
      <c r="D14" s="116">
        <v>25</v>
      </c>
      <c r="F14" s="113"/>
    </row>
    <row r="15" spans="1:6" s="100" customFormat="1" ht="31.5">
      <c r="A15" s="98">
        <v>11</v>
      </c>
      <c r="B15" s="99" t="s">
        <v>132</v>
      </c>
      <c r="C15" s="116">
        <v>70</v>
      </c>
      <c r="D15" s="116">
        <v>21</v>
      </c>
      <c r="F15" s="113"/>
    </row>
    <row r="16" spans="1:6" s="100" customFormat="1">
      <c r="A16" s="98">
        <v>12</v>
      </c>
      <c r="B16" s="99" t="s">
        <v>255</v>
      </c>
      <c r="C16" s="116">
        <v>67</v>
      </c>
      <c r="D16" s="116">
        <v>20</v>
      </c>
      <c r="F16" s="113"/>
    </row>
    <row r="17" spans="1:6" s="100" customFormat="1" ht="31.5">
      <c r="A17" s="98">
        <v>13</v>
      </c>
      <c r="B17" s="99" t="s">
        <v>257</v>
      </c>
      <c r="C17" s="116">
        <v>62</v>
      </c>
      <c r="D17" s="116">
        <v>17</v>
      </c>
      <c r="F17" s="113"/>
    </row>
    <row r="18" spans="1:6" s="100" customFormat="1">
      <c r="A18" s="98">
        <v>14</v>
      </c>
      <c r="B18" s="99" t="s">
        <v>108</v>
      </c>
      <c r="C18" s="116">
        <v>60</v>
      </c>
      <c r="D18" s="116">
        <v>16</v>
      </c>
      <c r="F18" s="113"/>
    </row>
    <row r="19" spans="1:6" s="100" customFormat="1">
      <c r="A19" s="98">
        <v>15</v>
      </c>
      <c r="B19" s="99" t="s">
        <v>113</v>
      </c>
      <c r="C19" s="116">
        <v>56</v>
      </c>
      <c r="D19" s="116">
        <v>23</v>
      </c>
      <c r="F19" s="113"/>
    </row>
    <row r="20" spans="1:6" s="100" customFormat="1" ht="63">
      <c r="A20" s="98">
        <v>16</v>
      </c>
      <c r="B20" s="99" t="s">
        <v>321</v>
      </c>
      <c r="C20" s="116">
        <v>56</v>
      </c>
      <c r="D20" s="116">
        <v>7</v>
      </c>
      <c r="F20" s="113"/>
    </row>
    <row r="21" spans="1:6" s="100" customFormat="1" ht="17.25" customHeight="1">
      <c r="A21" s="98">
        <v>17</v>
      </c>
      <c r="B21" s="99" t="s">
        <v>117</v>
      </c>
      <c r="C21" s="116">
        <v>53</v>
      </c>
      <c r="D21" s="116">
        <v>22</v>
      </c>
      <c r="F21" s="113"/>
    </row>
    <row r="22" spans="1:6" s="100" customFormat="1" ht="19.5" customHeight="1">
      <c r="A22" s="98">
        <v>18</v>
      </c>
      <c r="B22" s="99" t="s">
        <v>107</v>
      </c>
      <c r="C22" s="116">
        <v>43</v>
      </c>
      <c r="D22" s="116">
        <v>16</v>
      </c>
      <c r="F22" s="113"/>
    </row>
    <row r="23" spans="1:6" s="100" customFormat="1" ht="15" customHeight="1">
      <c r="A23" s="98">
        <v>19</v>
      </c>
      <c r="B23" s="99" t="s">
        <v>116</v>
      </c>
      <c r="C23" s="116">
        <v>41</v>
      </c>
      <c r="D23" s="116">
        <v>13</v>
      </c>
      <c r="F23" s="113"/>
    </row>
    <row r="24" spans="1:6" s="100" customFormat="1">
      <c r="A24" s="98">
        <v>20</v>
      </c>
      <c r="B24" s="99" t="s">
        <v>265</v>
      </c>
      <c r="C24" s="116">
        <v>41</v>
      </c>
      <c r="D24" s="116">
        <v>12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1"/>
  <sheetViews>
    <sheetView view="pageBreakPreview" zoomScale="90" zoomScaleNormal="90" zoomScaleSheetLayoutView="90" workbookViewId="0">
      <selection activeCell="D20" sqref="D20"/>
    </sheetView>
  </sheetViews>
  <sheetFormatPr defaultColWidth="8.85546875" defaultRowHeight="12.75"/>
  <cols>
    <col min="1" max="1" width="61.57031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4" t="s">
        <v>229</v>
      </c>
      <c r="B1" s="334"/>
      <c r="C1" s="334"/>
    </row>
    <row r="2" spans="1:9" s="103" customFormat="1" ht="20.25">
      <c r="A2" s="351" t="s">
        <v>119</v>
      </c>
      <c r="B2" s="351"/>
      <c r="C2" s="351"/>
    </row>
    <row r="4" spans="1:9" s="97" customFormat="1" ht="35.450000000000003" customHeight="1">
      <c r="A4" s="310" t="s">
        <v>89</v>
      </c>
      <c r="B4" s="311" t="s">
        <v>291</v>
      </c>
      <c r="C4" s="309" t="s">
        <v>307</v>
      </c>
    </row>
    <row r="5" spans="1:9" ht="21.75" customHeight="1">
      <c r="A5" s="337" t="s">
        <v>120</v>
      </c>
      <c r="B5" s="337"/>
      <c r="C5" s="337"/>
      <c r="I5" s="108"/>
    </row>
    <row r="6" spans="1:9" ht="15.75">
      <c r="A6" s="109" t="s">
        <v>109</v>
      </c>
      <c r="B6" s="143">
        <v>40</v>
      </c>
      <c r="C6" s="143">
        <v>7</v>
      </c>
      <c r="D6" s="144"/>
      <c r="I6" s="108"/>
    </row>
    <row r="7" spans="1:9" ht="18.75" customHeight="1">
      <c r="A7" s="110" t="s">
        <v>121</v>
      </c>
      <c r="B7" s="116">
        <v>31</v>
      </c>
      <c r="C7" s="116">
        <v>12</v>
      </c>
    </row>
    <row r="8" spans="1:9" ht="15.75">
      <c r="A8" s="110" t="s">
        <v>262</v>
      </c>
      <c r="B8" s="116">
        <v>29</v>
      </c>
      <c r="C8" s="116">
        <v>5</v>
      </c>
      <c r="D8" s="144"/>
    </row>
    <row r="9" spans="1:9" ht="18.75" customHeight="1">
      <c r="A9" s="110" t="s">
        <v>227</v>
      </c>
      <c r="B9" s="116">
        <v>23</v>
      </c>
      <c r="C9" s="116">
        <v>10</v>
      </c>
    </row>
    <row r="10" spans="1:9" ht="18.75">
      <c r="A10" s="337" t="s">
        <v>37</v>
      </c>
      <c r="B10" s="337"/>
      <c r="C10" s="337"/>
    </row>
    <row r="11" spans="1:9" ht="15.75">
      <c r="A11" s="110" t="s">
        <v>257</v>
      </c>
      <c r="B11" s="116">
        <v>62</v>
      </c>
      <c r="C11" s="116">
        <v>17</v>
      </c>
    </row>
    <row r="12" spans="1:9" ht="15.75">
      <c r="A12" s="110" t="s">
        <v>116</v>
      </c>
      <c r="B12" s="116">
        <v>41</v>
      </c>
      <c r="C12" s="116">
        <v>13</v>
      </c>
    </row>
    <row r="13" spans="1:9" ht="15.75">
      <c r="A13" s="110" t="s">
        <v>258</v>
      </c>
      <c r="B13" s="116">
        <v>28</v>
      </c>
      <c r="C13" s="116">
        <v>5</v>
      </c>
    </row>
    <row r="14" spans="1:9" ht="15.75">
      <c r="A14" s="110" t="s">
        <v>264</v>
      </c>
      <c r="B14" s="116">
        <v>25</v>
      </c>
      <c r="C14" s="116">
        <v>14</v>
      </c>
    </row>
    <row r="15" spans="1:9" ht="18.75">
      <c r="A15" s="337" t="s">
        <v>38</v>
      </c>
      <c r="B15" s="337"/>
      <c r="C15" s="337"/>
    </row>
    <row r="16" spans="1:9" ht="15.75">
      <c r="A16" s="111" t="s">
        <v>100</v>
      </c>
      <c r="B16" s="116">
        <v>152</v>
      </c>
      <c r="C16" s="116">
        <v>55</v>
      </c>
    </row>
    <row r="17" spans="1:3" ht="15.75">
      <c r="A17" s="111" t="s">
        <v>255</v>
      </c>
      <c r="B17" s="116">
        <v>67</v>
      </c>
      <c r="C17" s="116">
        <v>20</v>
      </c>
    </row>
    <row r="18" spans="1:3" ht="15.75">
      <c r="A18" s="111" t="s">
        <v>106</v>
      </c>
      <c r="B18" s="116">
        <v>33</v>
      </c>
      <c r="C18" s="116">
        <v>12</v>
      </c>
    </row>
    <row r="19" spans="1:3" ht="15.75">
      <c r="A19" s="111" t="s">
        <v>112</v>
      </c>
      <c r="B19" s="116">
        <v>32</v>
      </c>
      <c r="C19" s="116">
        <v>9</v>
      </c>
    </row>
    <row r="20" spans="1:3" ht="18.75">
      <c r="A20" s="337" t="s">
        <v>39</v>
      </c>
      <c r="B20" s="337"/>
      <c r="C20" s="337"/>
    </row>
    <row r="21" spans="1:3" ht="15.75">
      <c r="A21" s="110" t="s">
        <v>108</v>
      </c>
      <c r="B21" s="143">
        <v>60</v>
      </c>
      <c r="C21" s="143">
        <v>16</v>
      </c>
    </row>
    <row r="22" spans="1:3" ht="15.75">
      <c r="A22" s="110" t="s">
        <v>113</v>
      </c>
      <c r="B22" s="116">
        <v>56</v>
      </c>
      <c r="C22" s="116">
        <v>23</v>
      </c>
    </row>
    <row r="23" spans="1:3" ht="15.75">
      <c r="A23" s="110" t="s">
        <v>256</v>
      </c>
      <c r="B23" s="116">
        <v>36</v>
      </c>
      <c r="C23" s="116">
        <v>11</v>
      </c>
    </row>
    <row r="24" spans="1:3" ht="15.75">
      <c r="A24" s="110" t="s">
        <v>241</v>
      </c>
      <c r="B24" s="112">
        <v>30</v>
      </c>
      <c r="C24" s="112">
        <v>7</v>
      </c>
    </row>
    <row r="25" spans="1:3" ht="18.75">
      <c r="A25" s="337" t="s">
        <v>40</v>
      </c>
      <c r="B25" s="337"/>
      <c r="C25" s="337"/>
    </row>
    <row r="26" spans="1:3" ht="15.75">
      <c r="A26" s="110" t="s">
        <v>97</v>
      </c>
      <c r="B26" s="116">
        <v>376</v>
      </c>
      <c r="C26" s="116">
        <v>120</v>
      </c>
    </row>
    <row r="27" spans="1:3" ht="15.75">
      <c r="A27" s="110" t="s">
        <v>254</v>
      </c>
      <c r="B27" s="116">
        <v>198</v>
      </c>
      <c r="C27" s="116">
        <v>54</v>
      </c>
    </row>
    <row r="28" spans="1:3" ht="15.75">
      <c r="A28" s="110" t="s">
        <v>101</v>
      </c>
      <c r="B28" s="116">
        <v>165</v>
      </c>
      <c r="C28" s="116">
        <v>52</v>
      </c>
    </row>
    <row r="29" spans="1:3" ht="15.75">
      <c r="A29" s="110" t="s">
        <v>98</v>
      </c>
      <c r="B29" s="116">
        <v>109</v>
      </c>
      <c r="C29" s="116">
        <v>30</v>
      </c>
    </row>
    <row r="30" spans="1:3" ht="35.25" customHeight="1">
      <c r="A30" s="110" t="s">
        <v>314</v>
      </c>
      <c r="B30" s="116">
        <v>56</v>
      </c>
      <c r="C30" s="116">
        <v>7</v>
      </c>
    </row>
    <row r="31" spans="1:3" ht="15.75">
      <c r="A31" s="110" t="s">
        <v>265</v>
      </c>
      <c r="B31" s="116">
        <v>41</v>
      </c>
      <c r="C31" s="116">
        <v>12</v>
      </c>
    </row>
    <row r="32" spans="1:3" ht="38.25" customHeight="1">
      <c r="A32" s="337" t="s">
        <v>123</v>
      </c>
      <c r="B32" s="337"/>
      <c r="C32" s="337"/>
    </row>
    <row r="33" spans="1:3" ht="15.75">
      <c r="A33" s="110" t="s">
        <v>261</v>
      </c>
      <c r="B33" s="116">
        <v>190</v>
      </c>
      <c r="C33" s="116">
        <v>29</v>
      </c>
    </row>
    <row r="34" spans="1:3" ht="15.75">
      <c r="A34" s="110" t="s">
        <v>124</v>
      </c>
      <c r="B34" s="116">
        <v>27</v>
      </c>
      <c r="C34" s="116">
        <v>0</v>
      </c>
    </row>
    <row r="35" spans="1:3" ht="18.75">
      <c r="A35" s="337" t="s">
        <v>42</v>
      </c>
      <c r="B35" s="337"/>
      <c r="C35" s="337"/>
    </row>
    <row r="36" spans="1:3" ht="15.75">
      <c r="A36" s="110" t="s">
        <v>103</v>
      </c>
      <c r="B36" s="116">
        <v>83</v>
      </c>
      <c r="C36" s="116">
        <v>25</v>
      </c>
    </row>
    <row r="37" spans="1:3" ht="15.75">
      <c r="A37" s="110" t="s">
        <v>132</v>
      </c>
      <c r="B37" s="116">
        <v>70</v>
      </c>
      <c r="C37" s="116">
        <v>21</v>
      </c>
    </row>
    <row r="38" spans="1:3" ht="15.75">
      <c r="A38" s="109" t="s">
        <v>117</v>
      </c>
      <c r="B38" s="116">
        <v>53</v>
      </c>
      <c r="C38" s="116">
        <v>22</v>
      </c>
    </row>
    <row r="39" spans="1:3" ht="18.75">
      <c r="A39" s="337" t="s">
        <v>43</v>
      </c>
      <c r="B39" s="337"/>
      <c r="C39" s="337"/>
    </row>
    <row r="40" spans="1:3" ht="15.75">
      <c r="A40" s="110" t="s">
        <v>133</v>
      </c>
      <c r="B40" s="116">
        <v>239</v>
      </c>
      <c r="C40" s="116">
        <v>106</v>
      </c>
    </row>
    <row r="41" spans="1:3" ht="15.75">
      <c r="A41" s="110" t="s">
        <v>114</v>
      </c>
      <c r="B41" s="116">
        <v>28</v>
      </c>
      <c r="C41" s="116">
        <v>12</v>
      </c>
    </row>
    <row r="42" spans="1:3" ht="15.75">
      <c r="A42" s="110" t="s">
        <v>218</v>
      </c>
      <c r="B42" s="116">
        <v>26</v>
      </c>
      <c r="C42" s="116">
        <v>21</v>
      </c>
    </row>
    <row r="43" spans="1:3" ht="15.75">
      <c r="A43" s="110" t="s">
        <v>231</v>
      </c>
      <c r="B43" s="116">
        <v>24</v>
      </c>
      <c r="C43" s="116">
        <v>10</v>
      </c>
    </row>
    <row r="44" spans="1:3" ht="18.75">
      <c r="A44" s="337" t="s">
        <v>126</v>
      </c>
      <c r="B44" s="337"/>
      <c r="C44" s="337"/>
    </row>
    <row r="45" spans="1:3" ht="15.75">
      <c r="A45" s="110" t="s">
        <v>99</v>
      </c>
      <c r="B45" s="116">
        <v>154</v>
      </c>
      <c r="C45" s="116">
        <v>44</v>
      </c>
    </row>
    <row r="46" spans="1:3" ht="15.75">
      <c r="A46" s="110" t="s">
        <v>96</v>
      </c>
      <c r="B46" s="116">
        <v>147</v>
      </c>
      <c r="C46" s="116">
        <v>50</v>
      </c>
    </row>
    <row r="47" spans="1:3" ht="15.75">
      <c r="A47" s="110" t="s">
        <v>107</v>
      </c>
      <c r="B47" s="116">
        <v>43</v>
      </c>
      <c r="C47" s="116">
        <v>16</v>
      </c>
    </row>
    <row r="48" spans="1:3" ht="15.75">
      <c r="A48" s="110" t="s">
        <v>118</v>
      </c>
      <c r="B48" s="116">
        <v>39</v>
      </c>
      <c r="C48" s="116">
        <v>14</v>
      </c>
    </row>
    <row r="49" spans="1:3" ht="15.75">
      <c r="A49" s="109" t="s">
        <v>322</v>
      </c>
      <c r="B49" s="116">
        <v>31</v>
      </c>
      <c r="C49" s="116">
        <v>27</v>
      </c>
    </row>
    <row r="50" spans="1:3" ht="15.75">
      <c r="A50" s="110" t="s">
        <v>220</v>
      </c>
      <c r="B50" s="116">
        <v>28</v>
      </c>
      <c r="C50" s="116">
        <v>25</v>
      </c>
    </row>
    <row r="51" spans="1:3" ht="15.75">
      <c r="A51" s="110" t="s">
        <v>316</v>
      </c>
      <c r="B51" s="116">
        <v>28</v>
      </c>
      <c r="C51" s="116">
        <v>10</v>
      </c>
    </row>
  </sheetData>
  <mergeCells count="11">
    <mergeCell ref="A25:C25"/>
    <mergeCell ref="A32:C32"/>
    <mergeCell ref="A35:C35"/>
    <mergeCell ref="A39:C39"/>
    <mergeCell ref="A44:C44"/>
    <mergeCell ref="A20:C20"/>
    <mergeCell ref="A15:C15"/>
    <mergeCell ref="A1:C1"/>
    <mergeCell ref="A2:C2"/>
    <mergeCell ref="A5:C5"/>
    <mergeCell ref="A10:C10"/>
  </mergeCells>
  <printOptions horizontalCentered="1"/>
  <pageMargins left="0" right="0" top="0.39370078740157483" bottom="0.39370078740157483" header="0" footer="0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16" sqref="E16"/>
    </sheetView>
  </sheetViews>
  <sheetFormatPr defaultColWidth="9.140625" defaultRowHeight="15.75"/>
  <cols>
    <col min="1" max="1" width="3.140625" style="95" customWidth="1"/>
    <col min="2" max="2" width="41.85546875" style="101" customWidth="1"/>
    <col min="3" max="3" width="26" style="96" customWidth="1"/>
    <col min="4" max="4" width="26.42578125" style="96" customWidth="1"/>
    <col min="5" max="16384" width="9.140625" style="96"/>
  </cols>
  <sheetData>
    <row r="1" spans="1:6" ht="45" customHeight="1">
      <c r="B1" s="334" t="s">
        <v>221</v>
      </c>
      <c r="C1" s="334"/>
      <c r="D1" s="334"/>
    </row>
    <row r="2" spans="1:6" ht="20.25" customHeight="1">
      <c r="B2" s="334" t="s">
        <v>203</v>
      </c>
      <c r="C2" s="334"/>
      <c r="D2" s="334"/>
    </row>
    <row r="3" spans="1:6" ht="6" customHeight="1"/>
    <row r="4" spans="1:6" s="97" customFormat="1" ht="35.450000000000003" customHeight="1">
      <c r="A4" s="197"/>
      <c r="B4" s="245" t="s">
        <v>89</v>
      </c>
      <c r="C4" s="293" t="s">
        <v>291</v>
      </c>
      <c r="D4" s="292" t="s">
        <v>306</v>
      </c>
    </row>
    <row r="5" spans="1:6">
      <c r="A5" s="98">
        <v>1</v>
      </c>
      <c r="B5" s="99" t="s">
        <v>95</v>
      </c>
      <c r="C5" s="116">
        <v>110</v>
      </c>
      <c r="D5" s="116">
        <v>21</v>
      </c>
      <c r="F5" s="113"/>
    </row>
    <row r="6" spans="1:6">
      <c r="A6" s="98">
        <v>2</v>
      </c>
      <c r="B6" s="99" t="s">
        <v>102</v>
      </c>
      <c r="C6" s="116">
        <v>92</v>
      </c>
      <c r="D6" s="116">
        <v>26</v>
      </c>
      <c r="F6" s="113"/>
    </row>
    <row r="7" spans="1:6">
      <c r="A7" s="98">
        <v>3</v>
      </c>
      <c r="B7" s="99" t="s">
        <v>96</v>
      </c>
      <c r="C7" s="116">
        <v>67</v>
      </c>
      <c r="D7" s="116">
        <v>19</v>
      </c>
      <c r="F7" s="113"/>
    </row>
    <row r="8" spans="1:6" s="100" customFormat="1">
      <c r="A8" s="98">
        <v>4</v>
      </c>
      <c r="B8" s="99" t="s">
        <v>218</v>
      </c>
      <c r="C8" s="116">
        <v>49</v>
      </c>
      <c r="D8" s="116">
        <v>35</v>
      </c>
      <c r="F8" s="113"/>
    </row>
    <row r="9" spans="1:6" s="100" customFormat="1">
      <c r="A9" s="98">
        <v>5</v>
      </c>
      <c r="B9" s="99" t="s">
        <v>105</v>
      </c>
      <c r="C9" s="116">
        <v>46</v>
      </c>
      <c r="D9" s="116">
        <v>15</v>
      </c>
      <c r="F9" s="113"/>
    </row>
    <row r="10" spans="1:6" s="100" customFormat="1">
      <c r="A10" s="98">
        <v>6</v>
      </c>
      <c r="B10" s="99" t="s">
        <v>220</v>
      </c>
      <c r="C10" s="116">
        <v>34</v>
      </c>
      <c r="D10" s="116">
        <v>23</v>
      </c>
      <c r="F10" s="113"/>
    </row>
    <row r="11" spans="1:6" s="100" customFormat="1">
      <c r="A11" s="98">
        <v>7</v>
      </c>
      <c r="B11" s="99" t="s">
        <v>104</v>
      </c>
      <c r="C11" s="116">
        <v>34</v>
      </c>
      <c r="D11" s="116">
        <v>10</v>
      </c>
      <c r="F11" s="113"/>
    </row>
    <row r="12" spans="1:6" s="100" customFormat="1">
      <c r="A12" s="98">
        <v>8</v>
      </c>
      <c r="B12" s="99" t="s">
        <v>219</v>
      </c>
      <c r="C12" s="116">
        <v>31</v>
      </c>
      <c r="D12" s="116">
        <v>9</v>
      </c>
      <c r="F12" s="113"/>
    </row>
    <row r="13" spans="1:6" s="100" customFormat="1">
      <c r="A13" s="98">
        <v>9</v>
      </c>
      <c r="B13" s="99" t="s">
        <v>232</v>
      </c>
      <c r="C13" s="116">
        <v>31</v>
      </c>
      <c r="D13" s="116">
        <v>14</v>
      </c>
      <c r="F13" s="113"/>
    </row>
    <row r="14" spans="1:6" s="100" customFormat="1">
      <c r="A14" s="98">
        <v>10</v>
      </c>
      <c r="B14" s="99" t="s">
        <v>133</v>
      </c>
      <c r="C14" s="116">
        <v>28</v>
      </c>
      <c r="D14" s="116">
        <v>10</v>
      </c>
      <c r="F14" s="113"/>
    </row>
    <row r="15" spans="1:6" s="100" customFormat="1" ht="47.25">
      <c r="A15" s="98">
        <v>11</v>
      </c>
      <c r="B15" s="99" t="s">
        <v>269</v>
      </c>
      <c r="C15" s="116">
        <v>25</v>
      </c>
      <c r="D15" s="116">
        <v>8</v>
      </c>
      <c r="F15" s="113"/>
    </row>
    <row r="16" spans="1:6" s="100" customFormat="1">
      <c r="A16" s="98">
        <v>12</v>
      </c>
      <c r="B16" s="99" t="s">
        <v>125</v>
      </c>
      <c r="C16" s="116">
        <v>24</v>
      </c>
      <c r="D16" s="116">
        <v>5</v>
      </c>
      <c r="F16" s="113"/>
    </row>
    <row r="17" spans="1:6" s="100" customFormat="1">
      <c r="A17" s="98">
        <v>13</v>
      </c>
      <c r="B17" s="99" t="s">
        <v>110</v>
      </c>
      <c r="C17" s="116">
        <v>22</v>
      </c>
      <c r="D17" s="116">
        <v>3</v>
      </c>
      <c r="F17" s="113"/>
    </row>
    <row r="18" spans="1:6" s="100" customFormat="1">
      <c r="A18" s="98">
        <v>14</v>
      </c>
      <c r="B18" s="99" t="s">
        <v>114</v>
      </c>
      <c r="C18" s="116">
        <v>21</v>
      </c>
      <c r="D18" s="116">
        <v>7</v>
      </c>
      <c r="F18" s="113"/>
    </row>
    <row r="19" spans="1:6" s="100" customFormat="1" ht="34.5" customHeight="1">
      <c r="A19" s="98">
        <v>15</v>
      </c>
      <c r="B19" s="99" t="s">
        <v>266</v>
      </c>
      <c r="C19" s="116">
        <v>20</v>
      </c>
      <c r="D19" s="116">
        <v>6</v>
      </c>
      <c r="F19" s="113"/>
    </row>
    <row r="20" spans="1:6" s="100" customFormat="1">
      <c r="A20" s="98">
        <v>16</v>
      </c>
      <c r="B20" s="99" t="s">
        <v>254</v>
      </c>
      <c r="C20" s="116">
        <v>16</v>
      </c>
      <c r="D20" s="116">
        <v>4</v>
      </c>
      <c r="F20" s="113"/>
    </row>
    <row r="21" spans="1:6" s="100" customFormat="1">
      <c r="A21" s="98">
        <v>17</v>
      </c>
      <c r="B21" s="99" t="s">
        <v>101</v>
      </c>
      <c r="C21" s="116">
        <v>16</v>
      </c>
      <c r="D21" s="116">
        <v>3</v>
      </c>
      <c r="F21" s="113"/>
    </row>
    <row r="22" spans="1:6" s="100" customFormat="1">
      <c r="A22" s="98">
        <v>18</v>
      </c>
      <c r="B22" s="99" t="s">
        <v>107</v>
      </c>
      <c r="C22" s="116">
        <v>14</v>
      </c>
      <c r="D22" s="116">
        <v>6</v>
      </c>
      <c r="F22" s="113"/>
    </row>
    <row r="23" spans="1:6" s="100" customFormat="1">
      <c r="A23" s="98">
        <v>19</v>
      </c>
      <c r="B23" s="99" t="s">
        <v>224</v>
      </c>
      <c r="C23" s="116">
        <v>13</v>
      </c>
      <c r="D23" s="116">
        <v>1</v>
      </c>
      <c r="F23" s="113"/>
    </row>
    <row r="24" spans="1:6" s="100" customFormat="1">
      <c r="A24" s="98">
        <v>20</v>
      </c>
      <c r="B24" s="99" t="s">
        <v>273</v>
      </c>
      <c r="C24" s="116">
        <v>13</v>
      </c>
      <c r="D24" s="116">
        <v>7</v>
      </c>
      <c r="F24" s="1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4"/>
  <sheetViews>
    <sheetView view="pageBreakPreview" zoomScale="90" zoomScaleNormal="90" zoomScaleSheetLayoutView="90" workbookViewId="0">
      <selection activeCell="B59" sqref="B59"/>
    </sheetView>
  </sheetViews>
  <sheetFormatPr defaultColWidth="8.85546875" defaultRowHeight="12.75"/>
  <cols>
    <col min="1" max="1" width="55.28515625" style="105" customWidth="1"/>
    <col min="2" max="2" width="18.140625" style="114" customWidth="1"/>
    <col min="3" max="3" width="17.140625" style="114" customWidth="1"/>
    <col min="4" max="4" width="8.85546875" style="105"/>
    <col min="5" max="5" width="64" style="105" customWidth="1"/>
    <col min="6" max="16384" width="8.85546875" style="105"/>
  </cols>
  <sheetData>
    <row r="1" spans="1:9" s="103" customFormat="1" ht="44.25" customHeight="1">
      <c r="A1" s="334" t="s">
        <v>323</v>
      </c>
      <c r="B1" s="334"/>
      <c r="C1" s="334"/>
    </row>
    <row r="2" spans="1:9" s="103" customFormat="1" ht="20.25">
      <c r="A2" s="351" t="s">
        <v>119</v>
      </c>
      <c r="B2" s="351"/>
      <c r="C2" s="351"/>
    </row>
    <row r="3" spans="1:9" ht="8.25" customHeight="1"/>
    <row r="4" spans="1:9" s="97" customFormat="1" ht="35.450000000000003" customHeight="1">
      <c r="A4" s="310" t="s">
        <v>89</v>
      </c>
      <c r="B4" s="311" t="s">
        <v>291</v>
      </c>
      <c r="C4" s="309" t="s">
        <v>307</v>
      </c>
    </row>
    <row r="5" spans="1:9" ht="25.5" customHeight="1">
      <c r="A5" s="337" t="s">
        <v>120</v>
      </c>
      <c r="B5" s="337"/>
      <c r="C5" s="337"/>
      <c r="I5" s="108"/>
    </row>
    <row r="6" spans="1:9" ht="15.75">
      <c r="A6" s="109" t="s">
        <v>263</v>
      </c>
      <c r="B6" s="143">
        <v>11</v>
      </c>
      <c r="C6" s="143">
        <v>3</v>
      </c>
      <c r="D6" s="144"/>
      <c r="I6" s="108"/>
    </row>
    <row r="7" spans="1:9" ht="15.75">
      <c r="A7" s="110" t="s">
        <v>109</v>
      </c>
      <c r="B7" s="116">
        <v>9</v>
      </c>
      <c r="C7" s="116">
        <v>2</v>
      </c>
    </row>
    <row r="8" spans="1:9" ht="15.75">
      <c r="A8" s="110" t="s">
        <v>262</v>
      </c>
      <c r="B8" s="116">
        <v>9</v>
      </c>
      <c r="C8" s="116">
        <v>2</v>
      </c>
    </row>
    <row r="9" spans="1:9" ht="15.75">
      <c r="A9" s="110" t="s">
        <v>223</v>
      </c>
      <c r="B9" s="116">
        <v>9</v>
      </c>
      <c r="C9" s="116">
        <v>3</v>
      </c>
    </row>
    <row r="10" spans="1:9" ht="18.75">
      <c r="A10" s="337" t="s">
        <v>37</v>
      </c>
      <c r="B10" s="337"/>
      <c r="C10" s="337"/>
    </row>
    <row r="11" spans="1:9" ht="15.75">
      <c r="A11" s="110" t="s">
        <v>240</v>
      </c>
      <c r="B11" s="116">
        <v>10</v>
      </c>
      <c r="C11" s="116">
        <v>2</v>
      </c>
    </row>
    <row r="12" spans="1:9" ht="31.5">
      <c r="A12" s="110" t="s">
        <v>257</v>
      </c>
      <c r="B12" s="116">
        <v>8</v>
      </c>
      <c r="C12" s="116">
        <v>3</v>
      </c>
    </row>
    <row r="13" spans="1:9" ht="18.75" customHeight="1">
      <c r="A13" s="110" t="s">
        <v>270</v>
      </c>
      <c r="B13" s="116">
        <v>7</v>
      </c>
      <c r="C13" s="116">
        <v>0</v>
      </c>
    </row>
    <row r="14" spans="1:9" ht="18.75">
      <c r="A14" s="337" t="s">
        <v>38</v>
      </c>
      <c r="B14" s="337"/>
      <c r="C14" s="337"/>
    </row>
    <row r="15" spans="1:9" ht="15.75">
      <c r="A15" s="111" t="s">
        <v>224</v>
      </c>
      <c r="B15" s="116">
        <v>13</v>
      </c>
      <c r="C15" s="116">
        <v>1</v>
      </c>
    </row>
    <row r="16" spans="1:9" ht="15.75">
      <c r="A16" s="111" t="s">
        <v>271</v>
      </c>
      <c r="B16" s="116">
        <v>12</v>
      </c>
      <c r="C16" s="116">
        <v>3</v>
      </c>
    </row>
    <row r="17" spans="1:3" ht="15.75">
      <c r="A17" s="111" t="s">
        <v>209</v>
      </c>
      <c r="B17" s="116">
        <v>9</v>
      </c>
      <c r="C17" s="116">
        <v>1</v>
      </c>
    </row>
    <row r="18" spans="1:3" ht="15.75">
      <c r="A18" s="111" t="s">
        <v>235</v>
      </c>
      <c r="B18" s="116">
        <v>9</v>
      </c>
      <c r="C18" s="116">
        <v>3</v>
      </c>
    </row>
    <row r="19" spans="1:3" ht="18.75">
      <c r="A19" s="337" t="s">
        <v>39</v>
      </c>
      <c r="B19" s="337"/>
      <c r="C19" s="337"/>
    </row>
    <row r="20" spans="1:3" ht="15.75">
      <c r="A20" s="110" t="s">
        <v>273</v>
      </c>
      <c r="B20" s="143">
        <v>13</v>
      </c>
      <c r="C20" s="143">
        <v>7</v>
      </c>
    </row>
    <row r="21" spans="1:3" ht="15.75">
      <c r="A21" s="110" t="s">
        <v>272</v>
      </c>
      <c r="B21" s="116">
        <v>11</v>
      </c>
      <c r="C21" s="116">
        <v>3</v>
      </c>
    </row>
    <row r="22" spans="1:3" ht="18.75">
      <c r="A22" s="337" t="s">
        <v>40</v>
      </c>
      <c r="B22" s="337"/>
      <c r="C22" s="337"/>
    </row>
    <row r="23" spans="1:3" ht="15.75">
      <c r="A23" s="110" t="s">
        <v>102</v>
      </c>
      <c r="B23" s="116">
        <v>92</v>
      </c>
      <c r="C23" s="116">
        <v>26</v>
      </c>
    </row>
    <row r="24" spans="1:3" ht="15.75">
      <c r="A24" s="110" t="s">
        <v>232</v>
      </c>
      <c r="B24" s="116">
        <v>31</v>
      </c>
      <c r="C24" s="116">
        <v>14</v>
      </c>
    </row>
    <row r="25" spans="1:3" ht="15.75">
      <c r="A25" s="110" t="s">
        <v>254</v>
      </c>
      <c r="B25" s="116">
        <v>16</v>
      </c>
      <c r="C25" s="116">
        <v>4</v>
      </c>
    </row>
    <row r="26" spans="1:3" ht="15.75">
      <c r="A26" s="110" t="s">
        <v>101</v>
      </c>
      <c r="B26" s="116">
        <v>16</v>
      </c>
      <c r="C26" s="116">
        <v>3</v>
      </c>
    </row>
    <row r="27" spans="1:3" ht="15.75">
      <c r="A27" s="110" t="s">
        <v>324</v>
      </c>
      <c r="B27" s="116">
        <v>10</v>
      </c>
      <c r="C27" s="116">
        <v>5</v>
      </c>
    </row>
    <row r="28" spans="1:3" ht="15.75">
      <c r="A28" s="110" t="s">
        <v>325</v>
      </c>
      <c r="B28" s="116">
        <v>10</v>
      </c>
      <c r="C28" s="116">
        <v>1</v>
      </c>
    </row>
    <row r="29" spans="1:3" ht="39" customHeight="1">
      <c r="A29" s="337" t="s">
        <v>123</v>
      </c>
      <c r="B29" s="337"/>
      <c r="C29" s="337"/>
    </row>
    <row r="30" spans="1:3" ht="31.5">
      <c r="A30" s="110" t="s">
        <v>266</v>
      </c>
      <c r="B30" s="116">
        <v>20</v>
      </c>
      <c r="C30" s="116">
        <v>6</v>
      </c>
    </row>
    <row r="31" spans="1:3" ht="21" customHeight="1">
      <c r="A31" s="110" t="s">
        <v>261</v>
      </c>
      <c r="B31" s="116">
        <v>11</v>
      </c>
      <c r="C31" s="116">
        <v>2</v>
      </c>
    </row>
    <row r="32" spans="1:3" ht="15.75">
      <c r="A32" s="110" t="s">
        <v>281</v>
      </c>
      <c r="B32" s="116">
        <v>9</v>
      </c>
      <c r="C32" s="116">
        <v>1</v>
      </c>
    </row>
    <row r="33" spans="1:3" ht="18.75">
      <c r="A33" s="337" t="s">
        <v>42</v>
      </c>
      <c r="B33" s="337"/>
      <c r="C33" s="337"/>
    </row>
    <row r="34" spans="1:3" ht="15.75">
      <c r="A34" s="110" t="s">
        <v>125</v>
      </c>
      <c r="B34" s="116">
        <v>24</v>
      </c>
      <c r="C34" s="116">
        <v>5</v>
      </c>
    </row>
    <row r="35" spans="1:3" ht="15.75">
      <c r="A35" s="110" t="s">
        <v>225</v>
      </c>
      <c r="B35" s="116">
        <v>13</v>
      </c>
      <c r="C35" s="116">
        <v>6</v>
      </c>
    </row>
    <row r="36" spans="1:3" ht="15.75">
      <c r="A36" s="109" t="s">
        <v>288</v>
      </c>
      <c r="B36" s="116">
        <v>13</v>
      </c>
      <c r="C36" s="116">
        <v>0</v>
      </c>
    </row>
    <row r="37" spans="1:3" ht="15.75">
      <c r="A37" s="110" t="s">
        <v>274</v>
      </c>
      <c r="B37" s="116">
        <v>12</v>
      </c>
      <c r="C37" s="116">
        <v>2</v>
      </c>
    </row>
    <row r="38" spans="1:3" ht="15.75">
      <c r="A38" s="110" t="s">
        <v>326</v>
      </c>
      <c r="B38" s="116">
        <v>10</v>
      </c>
      <c r="C38" s="116">
        <v>6</v>
      </c>
    </row>
    <row r="39" spans="1:3" ht="31.5">
      <c r="A39" s="110" t="s">
        <v>327</v>
      </c>
      <c r="B39" s="116">
        <v>10</v>
      </c>
      <c r="C39" s="116">
        <v>2</v>
      </c>
    </row>
    <row r="40" spans="1:3" ht="59.25" customHeight="1">
      <c r="A40" s="337" t="s">
        <v>43</v>
      </c>
      <c r="B40" s="337"/>
      <c r="C40" s="337"/>
    </row>
    <row r="41" spans="1:3" ht="15.75">
      <c r="A41" s="110" t="s">
        <v>95</v>
      </c>
      <c r="B41" s="116">
        <v>110</v>
      </c>
      <c r="C41" s="116">
        <v>21</v>
      </c>
    </row>
    <row r="42" spans="1:3" ht="15.75">
      <c r="A42" s="110" t="s">
        <v>218</v>
      </c>
      <c r="B42" s="116">
        <v>49</v>
      </c>
      <c r="C42" s="116">
        <v>35</v>
      </c>
    </row>
    <row r="43" spans="1:3" ht="15.75">
      <c r="A43" s="110" t="s">
        <v>219</v>
      </c>
      <c r="B43" s="116">
        <v>31</v>
      </c>
      <c r="C43" s="116">
        <v>9</v>
      </c>
    </row>
    <row r="44" spans="1:3" ht="15.75">
      <c r="A44" s="110" t="s">
        <v>133</v>
      </c>
      <c r="B44" s="116">
        <v>28</v>
      </c>
      <c r="C44" s="116">
        <v>10</v>
      </c>
    </row>
    <row r="45" spans="1:3" ht="31.5">
      <c r="A45" s="110" t="s">
        <v>269</v>
      </c>
      <c r="B45" s="116">
        <v>25</v>
      </c>
      <c r="C45" s="116">
        <v>8</v>
      </c>
    </row>
    <row r="46" spans="1:3" ht="15.75">
      <c r="A46" s="110" t="s">
        <v>114</v>
      </c>
      <c r="B46" s="116">
        <v>21</v>
      </c>
      <c r="C46" s="116">
        <v>7</v>
      </c>
    </row>
    <row r="47" spans="1:3" ht="18.75">
      <c r="A47" s="337" t="s">
        <v>126</v>
      </c>
      <c r="B47" s="337"/>
      <c r="C47" s="337"/>
    </row>
    <row r="48" spans="1:3" ht="15.75">
      <c r="A48" s="110" t="s">
        <v>96</v>
      </c>
      <c r="B48" s="116">
        <v>67</v>
      </c>
      <c r="C48" s="116">
        <v>19</v>
      </c>
    </row>
    <row r="49" spans="1:3" ht="15.75">
      <c r="A49" s="110" t="s">
        <v>105</v>
      </c>
      <c r="B49" s="116">
        <v>46</v>
      </c>
      <c r="C49" s="116">
        <v>15</v>
      </c>
    </row>
    <row r="50" spans="1:3" ht="15.75">
      <c r="A50" s="110" t="s">
        <v>220</v>
      </c>
      <c r="B50" s="116">
        <v>34</v>
      </c>
      <c r="C50" s="116">
        <v>23</v>
      </c>
    </row>
    <row r="51" spans="1:3" ht="15.75">
      <c r="A51" s="110" t="s">
        <v>104</v>
      </c>
      <c r="B51" s="116">
        <v>34</v>
      </c>
      <c r="C51" s="116">
        <v>10</v>
      </c>
    </row>
    <row r="52" spans="1:3" ht="15.75">
      <c r="A52" s="109" t="s">
        <v>110</v>
      </c>
      <c r="B52" s="116">
        <v>22</v>
      </c>
      <c r="C52" s="116">
        <v>3</v>
      </c>
    </row>
    <row r="53" spans="1:3" ht="15.75">
      <c r="A53" s="110" t="s">
        <v>107</v>
      </c>
      <c r="B53" s="116">
        <v>14</v>
      </c>
      <c r="C53" s="116">
        <v>6</v>
      </c>
    </row>
    <row r="54" spans="1:3" ht="15.75">
      <c r="A54" s="96"/>
      <c r="B54" s="113"/>
      <c r="C54" s="113"/>
    </row>
  </sheetData>
  <mergeCells count="11">
    <mergeCell ref="A33:C33"/>
    <mergeCell ref="A40:C40"/>
    <mergeCell ref="A47:C47"/>
    <mergeCell ref="A1:C1"/>
    <mergeCell ref="A2:C2"/>
    <mergeCell ref="A5:C5"/>
    <mergeCell ref="A10:C10"/>
    <mergeCell ref="A14:C14"/>
    <mergeCell ref="A19:C19"/>
    <mergeCell ref="A22:C22"/>
    <mergeCell ref="A29:C29"/>
  </mergeCells>
  <printOptions horizontalCentered="1"/>
  <pageMargins left="0" right="0" top="0.39370078740157483" bottom="3.937007874015748E-2" header="0.15748031496062992" footer="0.35433070866141736"/>
  <pageSetup paperSize="9" scale="7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F20" sqref="F20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304</v>
      </c>
      <c r="B2" s="354"/>
      <c r="C2" s="354"/>
      <c r="D2" s="354"/>
    </row>
    <row r="3" spans="1:4" s="31" customFormat="1" ht="20.25">
      <c r="A3" s="324" t="s">
        <v>45</v>
      </c>
      <c r="B3" s="324"/>
      <c r="C3" s="324"/>
      <c r="D3" s="324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5"/>
      <c r="B5" s="357" t="s">
        <v>82</v>
      </c>
      <c r="C5" s="359" t="s">
        <v>83</v>
      </c>
      <c r="D5" s="361" t="s">
        <v>84</v>
      </c>
    </row>
    <row r="6" spans="1:4" s="34" customFormat="1" ht="43.5" customHeight="1">
      <c r="A6" s="356"/>
      <c r="B6" s="358"/>
      <c r="C6" s="360"/>
      <c r="D6" s="362"/>
    </row>
    <row r="7" spans="1:4" s="86" customFormat="1" ht="34.5" customHeight="1">
      <c r="A7" s="83" t="s">
        <v>47</v>
      </c>
      <c r="B7" s="84">
        <v>648</v>
      </c>
      <c r="C7" s="84">
        <v>2046</v>
      </c>
      <c r="D7" s="85">
        <v>3</v>
      </c>
    </row>
    <row r="8" spans="1:4" s="38" customFormat="1" ht="24.75" customHeight="1">
      <c r="A8" s="87" t="s">
        <v>76</v>
      </c>
      <c r="B8" s="88" t="s">
        <v>85</v>
      </c>
      <c r="C8" s="84">
        <v>1780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32</v>
      </c>
      <c r="C10" s="44">
        <v>115</v>
      </c>
      <c r="D10" s="255">
        <v>4</v>
      </c>
    </row>
    <row r="11" spans="1:4" ht="35.25" customHeight="1">
      <c r="A11" s="43" t="s">
        <v>16</v>
      </c>
      <c r="B11" s="44">
        <v>10</v>
      </c>
      <c r="C11" s="44">
        <v>6</v>
      </c>
      <c r="D11" s="255">
        <v>1</v>
      </c>
    </row>
    <row r="12" spans="1:4" s="51" customFormat="1" ht="20.25" customHeight="1">
      <c r="A12" s="43" t="s">
        <v>17</v>
      </c>
      <c r="B12" s="44">
        <v>210</v>
      </c>
      <c r="C12" s="44">
        <v>446</v>
      </c>
      <c r="D12" s="255">
        <v>2</v>
      </c>
    </row>
    <row r="13" spans="1:4" ht="36" customHeight="1">
      <c r="A13" s="43" t="s">
        <v>18</v>
      </c>
      <c r="B13" s="44">
        <v>6</v>
      </c>
      <c r="C13" s="44">
        <v>15</v>
      </c>
      <c r="D13" s="255">
        <v>3</v>
      </c>
    </row>
    <row r="14" spans="1:4" ht="33" customHeight="1">
      <c r="A14" s="43" t="s">
        <v>19</v>
      </c>
      <c r="B14" s="44">
        <v>14</v>
      </c>
      <c r="C14" s="44">
        <v>10</v>
      </c>
      <c r="D14" s="255">
        <v>1</v>
      </c>
    </row>
    <row r="15" spans="1:4" ht="19.5" customHeight="1">
      <c r="A15" s="43" t="s">
        <v>20</v>
      </c>
      <c r="B15" s="44">
        <v>12</v>
      </c>
      <c r="C15" s="44">
        <v>19</v>
      </c>
      <c r="D15" s="255">
        <v>2</v>
      </c>
    </row>
    <row r="16" spans="1:4" ht="47.25">
      <c r="A16" s="43" t="s">
        <v>21</v>
      </c>
      <c r="B16" s="44">
        <v>98</v>
      </c>
      <c r="C16" s="44">
        <v>397</v>
      </c>
      <c r="D16" s="255">
        <v>4</v>
      </c>
    </row>
    <row r="17" spans="1:4" ht="33.6" customHeight="1">
      <c r="A17" s="43" t="s">
        <v>22</v>
      </c>
      <c r="B17" s="44">
        <v>71</v>
      </c>
      <c r="C17" s="44">
        <v>78</v>
      </c>
      <c r="D17" s="255">
        <v>1</v>
      </c>
    </row>
    <row r="18" spans="1:4" ht="36.6" customHeight="1">
      <c r="A18" s="43" t="s">
        <v>23</v>
      </c>
      <c r="B18" s="44">
        <v>40</v>
      </c>
      <c r="C18" s="44">
        <v>57</v>
      </c>
      <c r="D18" s="255">
        <v>1</v>
      </c>
    </row>
    <row r="19" spans="1:4" ht="15.75">
      <c r="A19" s="43" t="s">
        <v>24</v>
      </c>
      <c r="B19" s="44">
        <v>3</v>
      </c>
      <c r="C19" s="44">
        <v>17</v>
      </c>
      <c r="D19" s="255">
        <v>6</v>
      </c>
    </row>
    <row r="20" spans="1:4" ht="15.75">
      <c r="A20" s="43" t="s">
        <v>25</v>
      </c>
      <c r="B20" s="44">
        <v>7</v>
      </c>
      <c r="C20" s="44">
        <v>54</v>
      </c>
      <c r="D20" s="255">
        <v>8</v>
      </c>
    </row>
    <row r="21" spans="1:4" ht="15.75">
      <c r="A21" s="43" t="s">
        <v>26</v>
      </c>
      <c r="B21" s="44">
        <v>6</v>
      </c>
      <c r="C21" s="44">
        <v>7</v>
      </c>
      <c r="D21" s="255">
        <v>1</v>
      </c>
    </row>
    <row r="22" spans="1:4" ht="31.15" customHeight="1">
      <c r="A22" s="43" t="s">
        <v>27</v>
      </c>
      <c r="B22" s="44">
        <v>8</v>
      </c>
      <c r="C22" s="44">
        <v>38</v>
      </c>
      <c r="D22" s="255">
        <v>5</v>
      </c>
    </row>
    <row r="23" spans="1:4" ht="31.5" customHeight="1">
      <c r="A23" s="43" t="s">
        <v>28</v>
      </c>
      <c r="B23" s="44">
        <v>12</v>
      </c>
      <c r="C23" s="44">
        <v>39</v>
      </c>
      <c r="D23" s="255">
        <v>3</v>
      </c>
    </row>
    <row r="24" spans="1:4" ht="38.25" customHeight="1">
      <c r="A24" s="43" t="s">
        <v>29</v>
      </c>
      <c r="B24" s="44">
        <v>49</v>
      </c>
      <c r="C24" s="44">
        <v>271</v>
      </c>
      <c r="D24" s="255">
        <v>6</v>
      </c>
    </row>
    <row r="25" spans="1:4" ht="15.75">
      <c r="A25" s="43" t="s">
        <v>30</v>
      </c>
      <c r="B25" s="44">
        <v>26</v>
      </c>
      <c r="C25" s="44">
        <v>105</v>
      </c>
      <c r="D25" s="255">
        <v>4</v>
      </c>
    </row>
    <row r="26" spans="1:4" ht="30.75" customHeight="1">
      <c r="A26" s="43" t="s">
        <v>31</v>
      </c>
      <c r="B26" s="44">
        <v>39</v>
      </c>
      <c r="C26" s="44">
        <v>89</v>
      </c>
      <c r="D26" s="255">
        <v>2</v>
      </c>
    </row>
    <row r="27" spans="1:4" ht="30.75" customHeight="1">
      <c r="A27" s="43" t="s">
        <v>32</v>
      </c>
      <c r="B27" s="44">
        <v>4</v>
      </c>
      <c r="C27" s="44">
        <v>6</v>
      </c>
      <c r="D27" s="255">
        <v>2</v>
      </c>
    </row>
    <row r="28" spans="1:4" ht="15.75">
      <c r="A28" s="43" t="s">
        <v>33</v>
      </c>
      <c r="B28" s="44">
        <v>1</v>
      </c>
      <c r="C28" s="44">
        <v>11</v>
      </c>
      <c r="D28" s="255">
        <v>11</v>
      </c>
    </row>
    <row r="29" spans="1:4" ht="21.75" customHeight="1">
      <c r="A29" s="353"/>
      <c r="B29" s="353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H19" sqref="H19"/>
    </sheetView>
  </sheetViews>
  <sheetFormatPr defaultColWidth="8.85546875" defaultRowHeight="12.75"/>
  <cols>
    <col min="1" max="1" width="42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54" t="s">
        <v>81</v>
      </c>
      <c r="B1" s="354"/>
      <c r="C1" s="354"/>
      <c r="D1" s="354"/>
    </row>
    <row r="2" spans="1:4" s="31" customFormat="1" ht="20.25" customHeight="1">
      <c r="A2" s="354" t="s">
        <v>304</v>
      </c>
      <c r="B2" s="354"/>
      <c r="C2" s="354"/>
      <c r="D2" s="354"/>
    </row>
    <row r="3" spans="1:4" s="31" customFormat="1" ht="18.75">
      <c r="A3" s="339" t="s">
        <v>48</v>
      </c>
      <c r="B3" s="339"/>
      <c r="C3" s="339"/>
      <c r="D3" s="339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40"/>
      <c r="B5" s="363" t="s">
        <v>82</v>
      </c>
      <c r="C5" s="364" t="s">
        <v>83</v>
      </c>
      <c r="D5" s="365" t="s">
        <v>84</v>
      </c>
    </row>
    <row r="6" spans="1:4" s="34" customFormat="1" ht="43.5" customHeight="1">
      <c r="A6" s="340"/>
      <c r="B6" s="363"/>
      <c r="C6" s="364"/>
      <c r="D6" s="365"/>
    </row>
    <row r="7" spans="1:4" s="86" customFormat="1" ht="34.5" customHeight="1">
      <c r="A7" s="54" t="s">
        <v>17</v>
      </c>
      <c r="B7" s="84">
        <v>210</v>
      </c>
      <c r="C7" s="84">
        <v>446</v>
      </c>
      <c r="D7" s="85">
        <v>2</v>
      </c>
    </row>
    <row r="8" spans="1:4" ht="19.149999999999999" customHeight="1">
      <c r="A8" s="43" t="s">
        <v>49</v>
      </c>
      <c r="B8" s="44">
        <v>17</v>
      </c>
      <c r="C8" s="44">
        <v>73</v>
      </c>
      <c r="D8" s="255">
        <v>4</v>
      </c>
    </row>
    <row r="9" spans="1:4" ht="19.149999999999999" customHeight="1">
      <c r="A9" s="43" t="s">
        <v>50</v>
      </c>
      <c r="B9" s="44">
        <v>1</v>
      </c>
      <c r="C9" s="44">
        <v>1</v>
      </c>
      <c r="D9" s="255">
        <v>1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55" t="s">
        <v>85</v>
      </c>
    </row>
    <row r="11" spans="1:4" ht="19.149999999999999" customHeight="1">
      <c r="A11" s="43" t="s">
        <v>52</v>
      </c>
      <c r="B11" s="44">
        <v>9</v>
      </c>
      <c r="C11" s="44">
        <v>6</v>
      </c>
      <c r="D11" s="255">
        <v>1</v>
      </c>
    </row>
    <row r="12" spans="1:4" ht="19.149999999999999" customHeight="1">
      <c r="A12" s="43" t="s">
        <v>53</v>
      </c>
      <c r="B12" s="44">
        <v>40</v>
      </c>
      <c r="C12" s="44">
        <v>7</v>
      </c>
      <c r="D12" s="255">
        <v>0</v>
      </c>
    </row>
    <row r="13" spans="1:4" ht="31.5">
      <c r="A13" s="43" t="s">
        <v>54</v>
      </c>
      <c r="B13" s="44">
        <v>10</v>
      </c>
      <c r="C13" s="44">
        <v>12</v>
      </c>
      <c r="D13" s="255">
        <v>1</v>
      </c>
    </row>
    <row r="14" spans="1:4" ht="63">
      <c r="A14" s="43" t="s">
        <v>55</v>
      </c>
      <c r="B14" s="44">
        <v>32</v>
      </c>
      <c r="C14" s="44">
        <v>29</v>
      </c>
      <c r="D14" s="255">
        <v>1</v>
      </c>
    </row>
    <row r="15" spans="1:4" ht="31.5">
      <c r="A15" s="43" t="s">
        <v>56</v>
      </c>
      <c r="B15" s="44">
        <v>0</v>
      </c>
      <c r="C15" s="44">
        <v>8</v>
      </c>
      <c r="D15" s="255" t="s">
        <v>85</v>
      </c>
    </row>
    <row r="16" spans="1:4" ht="31.5">
      <c r="A16" s="43" t="s">
        <v>57</v>
      </c>
      <c r="B16" s="44">
        <v>1</v>
      </c>
      <c r="C16" s="44">
        <v>2</v>
      </c>
      <c r="D16" s="255">
        <v>2</v>
      </c>
    </row>
    <row r="17" spans="1:4" ht="31.5">
      <c r="A17" s="43" t="s">
        <v>58</v>
      </c>
      <c r="B17" s="44">
        <v>0</v>
      </c>
      <c r="C17" s="44">
        <v>0</v>
      </c>
      <c r="D17" s="255" t="s">
        <v>85</v>
      </c>
    </row>
    <row r="18" spans="1:4" ht="31.5">
      <c r="A18" s="43" t="s">
        <v>59</v>
      </c>
      <c r="B18" s="44">
        <v>6</v>
      </c>
      <c r="C18" s="44">
        <v>2</v>
      </c>
      <c r="D18" s="255">
        <v>0</v>
      </c>
    </row>
    <row r="19" spans="1:4" ht="36" customHeight="1">
      <c r="A19" s="43" t="s">
        <v>60</v>
      </c>
      <c r="B19" s="44">
        <v>0</v>
      </c>
      <c r="C19" s="44">
        <v>1</v>
      </c>
      <c r="D19" s="255" t="s">
        <v>85</v>
      </c>
    </row>
    <row r="20" spans="1:4" ht="31.5">
      <c r="A20" s="43" t="s">
        <v>61</v>
      </c>
      <c r="B20" s="44">
        <v>0</v>
      </c>
      <c r="C20" s="44">
        <v>3</v>
      </c>
      <c r="D20" s="255" t="s">
        <v>85</v>
      </c>
    </row>
    <row r="21" spans="1:4" ht="30.75" customHeight="1">
      <c r="A21" s="43" t="s">
        <v>62</v>
      </c>
      <c r="B21" s="44">
        <v>3</v>
      </c>
      <c r="C21" s="44">
        <v>6</v>
      </c>
      <c r="D21" s="255">
        <v>2</v>
      </c>
    </row>
    <row r="22" spans="1:4" ht="19.149999999999999" customHeight="1">
      <c r="A22" s="43" t="s">
        <v>63</v>
      </c>
      <c r="B22" s="44">
        <v>2</v>
      </c>
      <c r="C22" s="44">
        <v>0</v>
      </c>
      <c r="D22" s="255">
        <v>0</v>
      </c>
    </row>
    <row r="23" spans="1:4" ht="31.5">
      <c r="A23" s="43" t="s">
        <v>64</v>
      </c>
      <c r="B23" s="44">
        <v>4</v>
      </c>
      <c r="C23" s="44">
        <v>7</v>
      </c>
      <c r="D23" s="255">
        <v>2</v>
      </c>
    </row>
    <row r="24" spans="1:4" ht="31.5">
      <c r="A24" s="43" t="s">
        <v>65</v>
      </c>
      <c r="B24" s="44">
        <v>6</v>
      </c>
      <c r="C24" s="44">
        <v>19</v>
      </c>
      <c r="D24" s="255">
        <v>3</v>
      </c>
    </row>
    <row r="25" spans="1:4" ht="20.25" customHeight="1">
      <c r="A25" s="43" t="s">
        <v>66</v>
      </c>
      <c r="B25" s="44">
        <v>2</v>
      </c>
      <c r="C25" s="44">
        <v>196</v>
      </c>
      <c r="D25" s="255">
        <v>98</v>
      </c>
    </row>
    <row r="26" spans="1:4" ht="31.5">
      <c r="A26" s="43" t="s">
        <v>67</v>
      </c>
      <c r="B26" s="44">
        <v>3</v>
      </c>
      <c r="C26" s="44">
        <v>6</v>
      </c>
      <c r="D26" s="255">
        <v>2</v>
      </c>
    </row>
    <row r="27" spans="1:4" ht="31.5">
      <c r="A27" s="43" t="s">
        <v>68</v>
      </c>
      <c r="B27" s="44">
        <v>27</v>
      </c>
      <c r="C27" s="44">
        <v>35</v>
      </c>
      <c r="D27" s="255">
        <v>1</v>
      </c>
    </row>
    <row r="28" spans="1:4" ht="31.5">
      <c r="A28" s="43" t="s">
        <v>69</v>
      </c>
      <c r="B28" s="44">
        <v>2</v>
      </c>
      <c r="C28" s="44">
        <v>3</v>
      </c>
      <c r="D28" s="255">
        <v>2</v>
      </c>
    </row>
    <row r="29" spans="1:4" ht="15.75">
      <c r="A29" s="43" t="s">
        <v>70</v>
      </c>
      <c r="B29" s="44">
        <v>44</v>
      </c>
      <c r="C29" s="44">
        <v>12</v>
      </c>
      <c r="D29" s="255">
        <v>0</v>
      </c>
    </row>
    <row r="30" spans="1:4" ht="15.75">
      <c r="A30" s="43" t="s">
        <v>71</v>
      </c>
      <c r="B30" s="44">
        <v>0</v>
      </c>
      <c r="C30" s="44">
        <v>16</v>
      </c>
      <c r="D30" s="255" t="s">
        <v>85</v>
      </c>
    </row>
    <row r="31" spans="1:4" ht="15.75">
      <c r="A31" s="43" t="s">
        <v>72</v>
      </c>
      <c r="B31" s="44">
        <v>1</v>
      </c>
      <c r="C31" s="44">
        <v>2</v>
      </c>
      <c r="D31" s="255"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E15" sqref="E15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54" t="s">
        <v>81</v>
      </c>
      <c r="B1" s="354"/>
      <c r="C1" s="354"/>
      <c r="D1" s="354"/>
    </row>
    <row r="2" spans="1:7" s="31" customFormat="1" ht="20.25">
      <c r="A2" s="354" t="s">
        <v>304</v>
      </c>
      <c r="B2" s="354"/>
      <c r="C2" s="354"/>
      <c r="D2" s="354"/>
    </row>
    <row r="3" spans="1:7" s="31" customFormat="1" ht="19.5" customHeight="1">
      <c r="A3" s="339" t="s">
        <v>34</v>
      </c>
      <c r="B3" s="339"/>
      <c r="C3" s="339"/>
      <c r="D3" s="339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40"/>
      <c r="B5" s="364" t="s">
        <v>82</v>
      </c>
      <c r="C5" s="364" t="s">
        <v>86</v>
      </c>
      <c r="D5" s="364" t="s">
        <v>87</v>
      </c>
    </row>
    <row r="6" spans="1:7" s="34" customFormat="1" ht="48.6" customHeight="1">
      <c r="A6" s="340"/>
      <c r="B6" s="364"/>
      <c r="C6" s="364"/>
      <c r="D6" s="364"/>
    </row>
    <row r="7" spans="1:7" s="59" customFormat="1" ht="42" customHeight="1">
      <c r="A7" s="57" t="s">
        <v>47</v>
      </c>
      <c r="B7" s="58">
        <v>648</v>
      </c>
      <c r="C7" s="58">
        <v>2046</v>
      </c>
      <c r="D7" s="277">
        <v>3</v>
      </c>
    </row>
    <row r="8" spans="1:7" s="59" customFormat="1" ht="18.75">
      <c r="A8" s="62" t="s">
        <v>35</v>
      </c>
      <c r="B8" s="63"/>
      <c r="C8" s="63"/>
      <c r="D8" s="255"/>
    </row>
    <row r="9" spans="1:7" ht="42" customHeight="1">
      <c r="A9" s="65" t="s">
        <v>36</v>
      </c>
      <c r="B9" s="67">
        <v>51</v>
      </c>
      <c r="C9" s="66">
        <v>182</v>
      </c>
      <c r="D9" s="255">
        <v>4</v>
      </c>
    </row>
    <row r="10" spans="1:7" ht="25.9" customHeight="1">
      <c r="A10" s="65" t="s">
        <v>37</v>
      </c>
      <c r="B10" s="67">
        <v>51</v>
      </c>
      <c r="C10" s="66">
        <v>168</v>
      </c>
      <c r="D10" s="255">
        <v>3</v>
      </c>
    </row>
    <row r="11" spans="1:7" s="51" customFormat="1" ht="25.9" customHeight="1">
      <c r="A11" s="65" t="s">
        <v>38</v>
      </c>
      <c r="B11" s="67">
        <v>64</v>
      </c>
      <c r="C11" s="66">
        <v>209</v>
      </c>
      <c r="D11" s="255">
        <v>3</v>
      </c>
    </row>
    <row r="12" spans="1:7" ht="25.9" customHeight="1">
      <c r="A12" s="65" t="s">
        <v>39</v>
      </c>
      <c r="B12" s="67">
        <v>54</v>
      </c>
      <c r="C12" s="66">
        <v>131</v>
      </c>
      <c r="D12" s="255">
        <v>2</v>
      </c>
    </row>
    <row r="13" spans="1:7" ht="25.9" customHeight="1">
      <c r="A13" s="65" t="s">
        <v>40</v>
      </c>
      <c r="B13" s="67">
        <v>109</v>
      </c>
      <c r="C13" s="66">
        <v>393</v>
      </c>
      <c r="D13" s="255">
        <v>4</v>
      </c>
    </row>
    <row r="14" spans="1:7" ht="42" customHeight="1">
      <c r="A14" s="65" t="s">
        <v>41</v>
      </c>
      <c r="B14" s="67">
        <v>16</v>
      </c>
      <c r="C14" s="66">
        <v>53</v>
      </c>
      <c r="D14" s="255">
        <v>3</v>
      </c>
    </row>
    <row r="15" spans="1:7" ht="34.15" customHeight="1">
      <c r="A15" s="65" t="s">
        <v>42</v>
      </c>
      <c r="B15" s="67">
        <v>146</v>
      </c>
      <c r="C15" s="66">
        <v>203</v>
      </c>
      <c r="D15" s="255">
        <v>1</v>
      </c>
      <c r="E15" s="50"/>
    </row>
    <row r="16" spans="1:7" ht="61.9" customHeight="1">
      <c r="A16" s="65" t="s">
        <v>43</v>
      </c>
      <c r="B16" s="67">
        <v>90</v>
      </c>
      <c r="C16" s="66">
        <v>354</v>
      </c>
      <c r="D16" s="255">
        <v>4</v>
      </c>
      <c r="E16" s="50"/>
    </row>
    <row r="17" spans="1:5" ht="30.6" customHeight="1">
      <c r="A17" s="65" t="s">
        <v>73</v>
      </c>
      <c r="B17" s="67">
        <v>67</v>
      </c>
      <c r="C17" s="66">
        <v>353</v>
      </c>
      <c r="D17" s="255">
        <v>5</v>
      </c>
      <c r="E17" s="50"/>
    </row>
    <row r="18" spans="1:5">
      <c r="A18" s="52"/>
      <c r="B18" s="52"/>
      <c r="C18" s="52"/>
      <c r="D18" s="94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9"/>
  <sheetViews>
    <sheetView view="pageBreakPreview" zoomScale="70" zoomScaleNormal="100" zoomScaleSheetLayoutView="70" workbookViewId="0">
      <selection activeCell="C29" sqref="C29"/>
    </sheetView>
  </sheetViews>
  <sheetFormatPr defaultColWidth="9.140625" defaultRowHeight="12.75"/>
  <cols>
    <col min="1" max="1" width="70.7109375" style="157" customWidth="1"/>
    <col min="2" max="2" width="12.140625" style="157" customWidth="1"/>
    <col min="3" max="3" width="12" style="170" customWidth="1"/>
    <col min="4" max="4" width="9.5703125" style="157" customWidth="1"/>
    <col min="5" max="5" width="15" style="157" customWidth="1"/>
    <col min="6" max="6" width="7.5703125" style="157" customWidth="1"/>
    <col min="7" max="16384" width="9.140625" style="157"/>
  </cols>
  <sheetData>
    <row r="1" spans="1:7" ht="72.75" customHeight="1">
      <c r="A1" s="373" t="s">
        <v>191</v>
      </c>
      <c r="B1" s="373"/>
      <c r="C1" s="373"/>
      <c r="D1" s="373"/>
      <c r="E1" s="373"/>
      <c r="F1" s="156"/>
      <c r="G1" s="156"/>
    </row>
    <row r="2" spans="1:7" ht="36" customHeight="1">
      <c r="A2" s="374" t="s">
        <v>296</v>
      </c>
      <c r="B2" s="374"/>
      <c r="C2" s="374"/>
      <c r="D2" s="374"/>
      <c r="E2" s="374"/>
    </row>
    <row r="3" spans="1:7" ht="18" customHeight="1">
      <c r="A3" s="375" t="s">
        <v>134</v>
      </c>
      <c r="B3" s="377" t="s">
        <v>214</v>
      </c>
      <c r="C3" s="377" t="s">
        <v>233</v>
      </c>
      <c r="D3" s="368" t="s">
        <v>135</v>
      </c>
      <c r="E3" s="369"/>
    </row>
    <row r="4" spans="1:7" ht="36" customHeight="1">
      <c r="A4" s="376"/>
      <c r="B4" s="378"/>
      <c r="C4" s="378"/>
      <c r="D4" s="158" t="s">
        <v>0</v>
      </c>
      <c r="E4" s="159" t="s">
        <v>201</v>
      </c>
    </row>
    <row r="5" spans="1:7" ht="34.5" customHeight="1">
      <c r="A5" s="268" t="s">
        <v>242</v>
      </c>
      <c r="B5" s="269">
        <v>12254</v>
      </c>
      <c r="C5" s="269">
        <v>7765</v>
      </c>
      <c r="D5" s="302">
        <v>63.367063815896849</v>
      </c>
      <c r="E5" s="269">
        <v>-4489</v>
      </c>
      <c r="F5" s="161"/>
    </row>
    <row r="6" spans="1:7" ht="18.75">
      <c r="A6" s="258" t="s">
        <v>210</v>
      </c>
      <c r="B6" s="217">
        <v>10532</v>
      </c>
      <c r="C6" s="217">
        <v>6606</v>
      </c>
      <c r="D6" s="160">
        <v>62.723129510064567</v>
      </c>
      <c r="E6" s="220">
        <v>-3926</v>
      </c>
      <c r="F6" s="161"/>
    </row>
    <row r="7" spans="1:7" ht="40.5" customHeight="1">
      <c r="A7" s="165" t="s">
        <v>181</v>
      </c>
      <c r="B7" s="218">
        <v>2390</v>
      </c>
      <c r="C7" s="218">
        <v>1620</v>
      </c>
      <c r="D7" s="162">
        <v>67.78242677824268</v>
      </c>
      <c r="E7" s="167">
        <v>-770</v>
      </c>
      <c r="F7" s="161"/>
    </row>
    <row r="8" spans="1:7" ht="18.75">
      <c r="A8" s="165" t="s">
        <v>275</v>
      </c>
      <c r="B8" s="218">
        <v>2085</v>
      </c>
      <c r="C8" s="218">
        <v>1401</v>
      </c>
      <c r="D8" s="162">
        <v>67.194244604316538</v>
      </c>
      <c r="E8" s="167">
        <v>-684</v>
      </c>
      <c r="F8" s="161"/>
    </row>
    <row r="9" spans="1:7" ht="18.75">
      <c r="A9" s="166" t="s">
        <v>182</v>
      </c>
      <c r="B9" s="219">
        <v>332</v>
      </c>
      <c r="C9" s="219">
        <v>193</v>
      </c>
      <c r="D9" s="164">
        <v>58.132530120481931</v>
      </c>
      <c r="E9" s="221">
        <v>-139</v>
      </c>
      <c r="F9" s="161"/>
    </row>
    <row r="10" spans="1:7" ht="31.5" customHeight="1">
      <c r="A10" s="165" t="s">
        <v>183</v>
      </c>
      <c r="B10" s="218">
        <v>111</v>
      </c>
      <c r="C10" s="218">
        <v>38</v>
      </c>
      <c r="D10" s="162">
        <v>34.234234234234236</v>
      </c>
      <c r="E10" s="167">
        <v>-73</v>
      </c>
      <c r="F10" s="161"/>
    </row>
    <row r="11" spans="1:7" ht="43.5" customHeight="1">
      <c r="A11" s="165" t="s">
        <v>184</v>
      </c>
      <c r="B11" s="218">
        <v>64</v>
      </c>
      <c r="C11" s="218">
        <v>63</v>
      </c>
      <c r="D11" s="162">
        <v>98.4375</v>
      </c>
      <c r="E11" s="167">
        <v>-1</v>
      </c>
      <c r="F11" s="161"/>
    </row>
    <row r="12" spans="1:7" ht="37.5">
      <c r="A12" s="166" t="s">
        <v>185</v>
      </c>
      <c r="B12" s="219">
        <v>17654</v>
      </c>
      <c r="C12" s="219">
        <v>14296</v>
      </c>
      <c r="D12" s="164">
        <v>81</v>
      </c>
      <c r="E12" s="221">
        <v>-3358</v>
      </c>
      <c r="F12" s="161"/>
    </row>
    <row r="13" spans="1:7" ht="18.75">
      <c r="A13" s="238" t="s">
        <v>186</v>
      </c>
      <c r="B13" s="219">
        <v>8826</v>
      </c>
      <c r="C13" s="219">
        <v>4508</v>
      </c>
      <c r="D13" s="163">
        <v>51.1</v>
      </c>
      <c r="E13" s="222">
        <v>-4318</v>
      </c>
      <c r="F13" s="161"/>
    </row>
    <row r="14" spans="1:7" ht="36" customHeight="1">
      <c r="A14" s="166" t="s">
        <v>187</v>
      </c>
      <c r="B14" s="219">
        <v>9570</v>
      </c>
      <c r="C14" s="219">
        <v>4067</v>
      </c>
      <c r="D14" s="168">
        <v>42.497387669801462</v>
      </c>
      <c r="E14" s="221">
        <v>-5503</v>
      </c>
      <c r="F14" s="161"/>
    </row>
    <row r="15" spans="1:7" ht="39.75" customHeight="1">
      <c r="A15" s="166" t="s">
        <v>188</v>
      </c>
      <c r="B15" s="219">
        <v>1389</v>
      </c>
      <c r="C15" s="219">
        <v>1022</v>
      </c>
      <c r="D15" s="168">
        <v>73.578113750899931</v>
      </c>
      <c r="E15" s="221">
        <v>-367</v>
      </c>
      <c r="F15" s="161"/>
    </row>
    <row r="16" spans="1:7" ht="18.75">
      <c r="A16" s="239" t="s">
        <v>189</v>
      </c>
      <c r="B16" s="217">
        <v>3729</v>
      </c>
      <c r="C16" s="217">
        <v>2552</v>
      </c>
      <c r="D16" s="168">
        <v>68.43657817109144</v>
      </c>
      <c r="E16" s="221">
        <v>-1177</v>
      </c>
      <c r="F16" s="161"/>
    </row>
    <row r="17" spans="1:7" ht="39.75" customHeight="1">
      <c r="A17" s="379" t="s">
        <v>136</v>
      </c>
      <c r="B17" s="380"/>
      <c r="C17" s="380"/>
      <c r="D17" s="380"/>
      <c r="E17" s="381"/>
      <c r="F17" s="161"/>
    </row>
    <row r="18" spans="1:7" ht="28.5" customHeight="1">
      <c r="A18" s="382"/>
      <c r="B18" s="383"/>
      <c r="C18" s="383"/>
      <c r="D18" s="383"/>
      <c r="E18" s="384"/>
      <c r="F18" s="161"/>
    </row>
    <row r="19" spans="1:7" ht="24" customHeight="1">
      <c r="A19" s="375" t="s">
        <v>134</v>
      </c>
      <c r="B19" s="366" t="s">
        <v>308</v>
      </c>
      <c r="C19" s="366" t="s">
        <v>309</v>
      </c>
      <c r="D19" s="368" t="s">
        <v>135</v>
      </c>
      <c r="E19" s="369"/>
      <c r="F19" s="161"/>
    </row>
    <row r="20" spans="1:7" ht="29.25" customHeight="1">
      <c r="A20" s="376"/>
      <c r="B20" s="367"/>
      <c r="C20" s="367"/>
      <c r="D20" s="158" t="s">
        <v>0</v>
      </c>
      <c r="E20" s="159" t="s">
        <v>202</v>
      </c>
      <c r="F20" s="161"/>
    </row>
    <row r="21" spans="1:7" ht="21.75" customHeight="1">
      <c r="A21" s="268" t="s">
        <v>242</v>
      </c>
      <c r="B21" s="269">
        <v>6280</v>
      </c>
      <c r="C21" s="269">
        <v>2371</v>
      </c>
      <c r="D21" s="302">
        <v>37.754777070063696</v>
      </c>
      <c r="E21" s="269">
        <v>-3909</v>
      </c>
      <c r="F21" s="161"/>
    </row>
    <row r="22" spans="1:7" ht="28.5" customHeight="1">
      <c r="A22" s="295" t="s">
        <v>210</v>
      </c>
      <c r="B22" s="218">
        <v>5575</v>
      </c>
      <c r="C22" s="218">
        <v>2046</v>
      </c>
      <c r="D22" s="234">
        <v>36.699551569506724</v>
      </c>
      <c r="E22" s="218">
        <v>-3529</v>
      </c>
      <c r="F22" s="161"/>
    </row>
    <row r="23" spans="1:7" ht="33.75" customHeight="1">
      <c r="A23" s="296" t="s">
        <v>187</v>
      </c>
      <c r="B23" s="218">
        <v>4876</v>
      </c>
      <c r="C23" s="218">
        <v>936</v>
      </c>
      <c r="D23" s="234">
        <v>19.196062346185396</v>
      </c>
      <c r="E23" s="218">
        <v>-3940</v>
      </c>
      <c r="F23" s="161"/>
    </row>
    <row r="24" spans="1:7" ht="27.75" customHeight="1">
      <c r="A24" s="235" t="s">
        <v>195</v>
      </c>
      <c r="B24" s="233">
        <v>774</v>
      </c>
      <c r="C24" s="233">
        <v>648</v>
      </c>
      <c r="D24" s="236">
        <v>83.720930232558146</v>
      </c>
      <c r="E24" s="233">
        <v>-126</v>
      </c>
      <c r="F24" s="161"/>
    </row>
    <row r="25" spans="1:7" ht="30.75" customHeight="1">
      <c r="A25" s="237" t="s">
        <v>137</v>
      </c>
      <c r="B25" s="233">
        <v>8303</v>
      </c>
      <c r="C25" s="233">
        <v>9844</v>
      </c>
      <c r="D25" s="236">
        <v>118.5595567867036</v>
      </c>
      <c r="E25" s="233">
        <v>1541</v>
      </c>
      <c r="F25" s="161"/>
    </row>
    <row r="26" spans="1:7" ht="30.75" customHeight="1">
      <c r="A26" s="165" t="s">
        <v>207</v>
      </c>
      <c r="B26" s="218">
        <v>7</v>
      </c>
      <c r="C26" s="218">
        <v>3</v>
      </c>
      <c r="D26" s="370" t="s">
        <v>328</v>
      </c>
      <c r="E26" s="371"/>
      <c r="F26" s="161"/>
      <c r="G26" s="169"/>
    </row>
    <row r="27" spans="1:7" ht="33" customHeight="1">
      <c r="A27" s="372"/>
      <c r="B27" s="372"/>
      <c r="C27" s="372"/>
      <c r="D27" s="372"/>
      <c r="E27" s="372"/>
      <c r="F27" s="161"/>
    </row>
    <row r="28" spans="1:7" ht="34.5" customHeight="1"/>
    <row r="29" spans="1:7" ht="72.75" customHeight="1"/>
  </sheetData>
  <mergeCells count="13">
    <mergeCell ref="C19:C20"/>
    <mergeCell ref="D19:E19"/>
    <mergeCell ref="D26:E26"/>
    <mergeCell ref="A27:E27"/>
    <mergeCell ref="A1:E1"/>
    <mergeCell ref="A2:E2"/>
    <mergeCell ref="A3:A4"/>
    <mergeCell ref="B3:B4"/>
    <mergeCell ref="C3:C4"/>
    <mergeCell ref="D3:E3"/>
    <mergeCell ref="A17:E18"/>
    <mergeCell ref="A19:A20"/>
    <mergeCell ref="B19:B20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X126"/>
  <sheetViews>
    <sheetView view="pageBreakPreview" zoomScale="75" zoomScaleNormal="75" zoomScaleSheetLayoutView="75" workbookViewId="0">
      <selection activeCell="M21" sqref="M21"/>
    </sheetView>
  </sheetViews>
  <sheetFormatPr defaultColWidth="9.140625" defaultRowHeight="12.75"/>
  <cols>
    <col min="1" max="1" width="18.7109375" style="176" customWidth="1"/>
    <col min="2" max="2" width="12.7109375" style="176" customWidth="1"/>
    <col min="3" max="3" width="10" style="176" customWidth="1"/>
    <col min="4" max="4" width="7.5703125" style="176" customWidth="1"/>
    <col min="5" max="5" width="9" style="176" customWidth="1"/>
    <col min="6" max="7" width="10.5703125" style="176" customWidth="1"/>
    <col min="8" max="8" width="8.42578125" style="176" customWidth="1"/>
    <col min="9" max="9" width="9.140625" style="176" customWidth="1"/>
    <col min="10" max="11" width="10.5703125" style="176" customWidth="1"/>
    <col min="12" max="12" width="8.28515625" style="176" customWidth="1"/>
    <col min="13" max="13" width="9.42578125" style="176" bestFit="1" customWidth="1"/>
    <col min="14" max="14" width="9.7109375" style="176" customWidth="1"/>
    <col min="15" max="15" width="6.5703125" style="176" customWidth="1"/>
    <col min="16" max="16" width="7.85546875" style="176" customWidth="1"/>
    <col min="17" max="17" width="7.140625" style="176" customWidth="1"/>
    <col min="18" max="19" width="8" style="176" customWidth="1"/>
    <col min="20" max="21" width="7.85546875" style="176" customWidth="1"/>
    <col min="22" max="23" width="7" style="176" customWidth="1"/>
    <col min="24" max="24" width="8.7109375" style="176" customWidth="1"/>
    <col min="25" max="25" width="7.85546875" style="176" customWidth="1"/>
    <col min="26" max="27" width="8.85546875" style="176" customWidth="1"/>
    <col min="28" max="28" width="7.140625" style="176" customWidth="1"/>
    <col min="29" max="29" width="9.42578125" style="176" customWidth="1"/>
    <col min="30" max="30" width="13.7109375" style="176" customWidth="1"/>
    <col min="31" max="32" width="8.140625" style="176" customWidth="1"/>
    <col min="33" max="33" width="10.140625" style="176" customWidth="1"/>
    <col min="34" max="34" width="8.140625" style="176" customWidth="1"/>
    <col min="35" max="37" width="8.85546875" style="176" customWidth="1"/>
    <col min="38" max="38" width="9.28515625" style="176" customWidth="1"/>
    <col min="39" max="40" width="12.42578125" style="176" customWidth="1"/>
    <col min="41" max="41" width="8.28515625" style="176" customWidth="1"/>
    <col min="42" max="42" width="10.28515625" style="176" customWidth="1"/>
    <col min="43" max="43" width="10.42578125" style="176" customWidth="1"/>
    <col min="44" max="44" width="9.7109375" style="176" customWidth="1"/>
    <col min="45" max="45" width="8.5703125" style="176" customWidth="1"/>
    <col min="46" max="46" width="8" style="176" customWidth="1"/>
    <col min="47" max="47" width="10.7109375" style="176" customWidth="1"/>
    <col min="48" max="48" width="11.42578125" style="176" customWidth="1"/>
    <col min="49" max="49" width="8" style="176" customWidth="1"/>
    <col min="50" max="50" width="10.140625" style="176" customWidth="1"/>
    <col min="51" max="51" width="9.42578125" style="176" customWidth="1"/>
    <col min="52" max="52" width="9.140625" style="176" customWidth="1"/>
    <col min="53" max="53" width="6.7109375" style="176" customWidth="1"/>
    <col min="54" max="54" width="8.85546875" style="176" customWidth="1"/>
    <col min="55" max="56" width="8.42578125" style="176" customWidth="1"/>
    <col min="57" max="57" width="7" style="176" customWidth="1"/>
    <col min="58" max="58" width="8.7109375" style="176" customWidth="1"/>
    <col min="59" max="59" width="8.5703125" style="176" customWidth="1"/>
    <col min="60" max="60" width="8.42578125" style="176" customWidth="1"/>
    <col min="61" max="61" width="6.7109375" style="176" customWidth="1"/>
    <col min="62" max="62" width="8.42578125" style="176" customWidth="1"/>
    <col min="63" max="63" width="8.28515625" style="176" customWidth="1"/>
    <col min="64" max="64" width="7.7109375" style="176" customWidth="1"/>
    <col min="65" max="65" width="6.42578125" style="176" customWidth="1"/>
    <col min="66" max="66" width="7.42578125" style="176" customWidth="1"/>
    <col min="67" max="68" width="7.7109375" style="176" customWidth="1"/>
    <col min="69" max="69" width="7.140625" style="176" customWidth="1"/>
    <col min="70" max="70" width="6.140625" style="176" customWidth="1"/>
    <col min="71" max="72" width="5.7109375" style="176" customWidth="1"/>
    <col min="73" max="73" width="5.85546875" style="176" customWidth="1"/>
    <col min="74" max="16384" width="9.140625" style="176"/>
  </cols>
  <sheetData>
    <row r="1" spans="1:154" ht="21.75" customHeight="1">
      <c r="A1" s="171"/>
      <c r="B1" s="417" t="s">
        <v>190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172"/>
      <c r="S1" s="172"/>
      <c r="T1" s="172"/>
      <c r="U1" s="172"/>
      <c r="V1" s="174"/>
      <c r="W1" s="174"/>
      <c r="X1" s="174"/>
      <c r="Y1" s="172"/>
      <c r="Z1" s="172"/>
      <c r="AA1" s="172"/>
      <c r="AB1" s="172"/>
      <c r="AC1" s="172"/>
      <c r="AD1" s="172"/>
      <c r="AF1" s="297"/>
      <c r="AG1" s="173"/>
      <c r="AH1" s="175" t="s">
        <v>138</v>
      </c>
      <c r="AI1" s="297"/>
      <c r="AJ1" s="174"/>
      <c r="AK1" s="174"/>
      <c r="AL1" s="174"/>
      <c r="AM1" s="174"/>
      <c r="AN1" s="174"/>
      <c r="AO1" s="174"/>
      <c r="AP1" s="175"/>
      <c r="AQ1" s="174"/>
      <c r="AR1" s="172"/>
      <c r="AS1" s="172"/>
      <c r="AT1" s="172"/>
      <c r="AU1" s="172"/>
      <c r="AV1" s="172"/>
      <c r="AW1" s="172"/>
      <c r="AX1" s="175" t="s">
        <v>138</v>
      </c>
      <c r="AY1" s="294"/>
      <c r="AZ1" s="294"/>
      <c r="BA1" s="294"/>
      <c r="BB1" s="294"/>
      <c r="BC1" s="294"/>
      <c r="BD1" s="294"/>
      <c r="BE1" s="175"/>
      <c r="BF1" s="294"/>
      <c r="BG1" s="294"/>
      <c r="BH1" s="294"/>
      <c r="BI1" s="294"/>
      <c r="BJ1" s="294"/>
      <c r="BK1" s="294"/>
      <c r="BL1" s="294"/>
      <c r="BM1" s="175" t="s">
        <v>138</v>
      </c>
      <c r="BN1" s="175"/>
      <c r="BO1" s="294"/>
      <c r="BP1" s="294"/>
      <c r="BR1" s="175"/>
      <c r="BS1" s="294"/>
      <c r="BT1" s="294"/>
      <c r="BV1" s="175"/>
      <c r="BW1" s="294"/>
      <c r="BX1" s="294"/>
      <c r="BZ1" s="175"/>
      <c r="CA1" s="175"/>
      <c r="CB1" s="175"/>
      <c r="CC1" s="175"/>
      <c r="CD1" s="175"/>
      <c r="CE1" s="175"/>
      <c r="CF1" s="175"/>
      <c r="CH1" s="175"/>
      <c r="CJ1" s="294"/>
      <c r="CK1" s="294"/>
      <c r="CL1" s="294"/>
      <c r="CM1" s="294"/>
      <c r="CN1" s="294"/>
      <c r="CO1" s="294"/>
      <c r="CP1" s="294"/>
      <c r="CQ1" s="294"/>
      <c r="CR1" s="294"/>
      <c r="CT1" s="294"/>
      <c r="CU1" s="175"/>
      <c r="CV1" s="294"/>
      <c r="CW1" s="294"/>
      <c r="CY1" s="175"/>
      <c r="CZ1" s="175"/>
      <c r="DA1" s="175"/>
      <c r="DB1" s="175"/>
      <c r="DC1" s="294"/>
      <c r="DD1" s="294"/>
      <c r="DE1" s="294"/>
      <c r="DF1" s="294"/>
      <c r="DG1" s="294"/>
      <c r="DH1" s="294"/>
      <c r="DJ1" s="294"/>
      <c r="DK1" s="294"/>
      <c r="DL1" s="175"/>
      <c r="DM1" s="294"/>
      <c r="DN1" s="294"/>
      <c r="DO1" s="294"/>
      <c r="DQ1" s="294"/>
      <c r="DR1" s="294"/>
      <c r="DS1" s="294"/>
      <c r="DU1" s="175"/>
      <c r="DV1" s="175"/>
      <c r="DW1" s="175"/>
      <c r="DX1" s="175"/>
      <c r="DY1" s="175"/>
      <c r="DZ1" s="175"/>
      <c r="EB1" s="177"/>
      <c r="ED1" s="177"/>
      <c r="EE1" s="177"/>
      <c r="EF1" s="177"/>
      <c r="EH1" s="177"/>
      <c r="EI1" s="177"/>
      <c r="EK1" s="175"/>
      <c r="EM1" s="175"/>
      <c r="EO1" s="175"/>
      <c r="EU1" s="175"/>
      <c r="EX1" s="175"/>
    </row>
    <row r="2" spans="1:154" ht="21.75" customHeight="1">
      <c r="A2" s="178"/>
      <c r="B2" s="416" t="s">
        <v>297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179"/>
      <c r="S2" s="179"/>
      <c r="T2" s="179"/>
      <c r="U2" s="179"/>
      <c r="V2" s="179"/>
      <c r="W2" s="179"/>
      <c r="X2" s="179"/>
      <c r="Y2" s="181"/>
      <c r="Z2" s="181"/>
      <c r="AA2" s="181"/>
      <c r="AB2" s="179"/>
      <c r="AC2" s="179"/>
      <c r="AD2" s="179"/>
      <c r="AE2" s="179"/>
      <c r="AF2" s="179"/>
      <c r="AG2" s="179"/>
      <c r="AH2" s="180"/>
      <c r="AI2" s="180"/>
      <c r="AJ2" s="180"/>
      <c r="AK2" s="180"/>
      <c r="AL2" s="180"/>
      <c r="AM2" s="181"/>
      <c r="AN2" s="181"/>
      <c r="AO2" s="181"/>
      <c r="AP2" s="181"/>
      <c r="AQ2" s="181"/>
      <c r="AR2" s="181"/>
      <c r="AS2" s="181"/>
      <c r="AT2" s="181"/>
      <c r="AU2" s="179"/>
      <c r="AV2" s="179"/>
      <c r="AW2" s="179"/>
      <c r="AX2" s="179"/>
      <c r="AY2" s="179"/>
      <c r="AZ2" s="179"/>
      <c r="BA2" s="182"/>
      <c r="BB2" s="182"/>
      <c r="BC2" s="183"/>
      <c r="BD2" s="183"/>
      <c r="BE2" s="182"/>
      <c r="BF2" s="182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K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403"/>
      <c r="DJ2" s="403"/>
      <c r="DK2" s="403"/>
      <c r="DL2" s="40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4"/>
      <c r="EI2" s="184"/>
      <c r="EJ2" s="184"/>
      <c r="EK2" s="184"/>
      <c r="EL2" s="184"/>
      <c r="EM2" s="184"/>
      <c r="EN2" s="184"/>
      <c r="EO2" s="184"/>
      <c r="EP2" s="184"/>
      <c r="EQ2" s="184"/>
    </row>
    <row r="3" spans="1:154" ht="21" customHeight="1">
      <c r="A3" s="400"/>
      <c r="B3" s="387" t="s">
        <v>243</v>
      </c>
      <c r="C3" s="388"/>
      <c r="D3" s="388"/>
      <c r="E3" s="389"/>
      <c r="F3" s="387" t="s">
        <v>211</v>
      </c>
      <c r="G3" s="388"/>
      <c r="H3" s="388"/>
      <c r="I3" s="389"/>
      <c r="J3" s="387" t="s">
        <v>139</v>
      </c>
      <c r="K3" s="388"/>
      <c r="L3" s="388"/>
      <c r="M3" s="389"/>
      <c r="N3" s="387" t="s">
        <v>140</v>
      </c>
      <c r="O3" s="388"/>
      <c r="P3" s="388"/>
      <c r="Q3" s="389"/>
      <c r="R3" s="387" t="s">
        <v>141</v>
      </c>
      <c r="S3" s="388"/>
      <c r="T3" s="388"/>
      <c r="U3" s="389"/>
      <c r="V3" s="387" t="s">
        <v>142</v>
      </c>
      <c r="W3" s="388"/>
      <c r="X3" s="388"/>
      <c r="Y3" s="389"/>
      <c r="Z3" s="387" t="s">
        <v>143</v>
      </c>
      <c r="AA3" s="388"/>
      <c r="AB3" s="388"/>
      <c r="AC3" s="389"/>
      <c r="AD3" s="413" t="s">
        <v>289</v>
      </c>
      <c r="AE3" s="387" t="s">
        <v>144</v>
      </c>
      <c r="AF3" s="388"/>
      <c r="AG3" s="388"/>
      <c r="AH3" s="389"/>
      <c r="AI3" s="404" t="s">
        <v>145</v>
      </c>
      <c r="AJ3" s="405"/>
      <c r="AK3" s="405"/>
      <c r="AL3" s="406"/>
      <c r="AM3" s="387" t="s">
        <v>1</v>
      </c>
      <c r="AN3" s="388"/>
      <c r="AO3" s="388"/>
      <c r="AP3" s="389"/>
      <c r="AQ3" s="387" t="s">
        <v>244</v>
      </c>
      <c r="AR3" s="388"/>
      <c r="AS3" s="388"/>
      <c r="AT3" s="389"/>
      <c r="AU3" s="387" t="s">
        <v>212</v>
      </c>
      <c r="AV3" s="388"/>
      <c r="AW3" s="388"/>
      <c r="AX3" s="389"/>
      <c r="AY3" s="387" t="s">
        <v>146</v>
      </c>
      <c r="AZ3" s="388"/>
      <c r="BA3" s="388"/>
      <c r="BB3" s="389"/>
      <c r="BC3" s="387" t="s">
        <v>147</v>
      </c>
      <c r="BD3" s="388"/>
      <c r="BE3" s="388"/>
      <c r="BF3" s="389"/>
      <c r="BG3" s="387" t="s">
        <v>137</v>
      </c>
      <c r="BH3" s="388"/>
      <c r="BI3" s="388"/>
      <c r="BJ3" s="389"/>
      <c r="BK3" s="387" t="s">
        <v>148</v>
      </c>
      <c r="BL3" s="388"/>
      <c r="BM3" s="389"/>
    </row>
    <row r="4" spans="1:154" ht="32.25" customHeight="1">
      <c r="A4" s="401"/>
      <c r="B4" s="390"/>
      <c r="C4" s="391"/>
      <c r="D4" s="391"/>
      <c r="E4" s="392"/>
      <c r="F4" s="390"/>
      <c r="G4" s="391"/>
      <c r="H4" s="391"/>
      <c r="I4" s="392"/>
      <c r="J4" s="390"/>
      <c r="K4" s="391"/>
      <c r="L4" s="391"/>
      <c r="M4" s="392"/>
      <c r="N4" s="390"/>
      <c r="O4" s="391"/>
      <c r="P4" s="391"/>
      <c r="Q4" s="392"/>
      <c r="R4" s="390"/>
      <c r="S4" s="391"/>
      <c r="T4" s="391"/>
      <c r="U4" s="392"/>
      <c r="V4" s="390"/>
      <c r="W4" s="391"/>
      <c r="X4" s="391"/>
      <c r="Y4" s="392"/>
      <c r="Z4" s="390"/>
      <c r="AA4" s="391"/>
      <c r="AB4" s="391"/>
      <c r="AC4" s="392"/>
      <c r="AD4" s="414"/>
      <c r="AE4" s="390"/>
      <c r="AF4" s="391"/>
      <c r="AG4" s="391"/>
      <c r="AH4" s="392"/>
      <c r="AI4" s="407"/>
      <c r="AJ4" s="408"/>
      <c r="AK4" s="408"/>
      <c r="AL4" s="409"/>
      <c r="AM4" s="390"/>
      <c r="AN4" s="391"/>
      <c r="AO4" s="391"/>
      <c r="AP4" s="392"/>
      <c r="AQ4" s="390"/>
      <c r="AR4" s="391"/>
      <c r="AS4" s="391"/>
      <c r="AT4" s="392"/>
      <c r="AU4" s="390"/>
      <c r="AV4" s="391"/>
      <c r="AW4" s="391"/>
      <c r="AX4" s="392"/>
      <c r="AY4" s="390"/>
      <c r="AZ4" s="391"/>
      <c r="BA4" s="391"/>
      <c r="BB4" s="392"/>
      <c r="BC4" s="390"/>
      <c r="BD4" s="391"/>
      <c r="BE4" s="391"/>
      <c r="BF4" s="392"/>
      <c r="BG4" s="390"/>
      <c r="BH4" s="391"/>
      <c r="BI4" s="391"/>
      <c r="BJ4" s="392"/>
      <c r="BK4" s="390"/>
      <c r="BL4" s="391"/>
      <c r="BM4" s="392"/>
    </row>
    <row r="5" spans="1:154" ht="108.75" customHeight="1">
      <c r="A5" s="401"/>
      <c r="B5" s="393"/>
      <c r="C5" s="394"/>
      <c r="D5" s="394"/>
      <c r="E5" s="395"/>
      <c r="F5" s="393"/>
      <c r="G5" s="394"/>
      <c r="H5" s="394"/>
      <c r="I5" s="395"/>
      <c r="J5" s="393"/>
      <c r="K5" s="394"/>
      <c r="L5" s="394"/>
      <c r="M5" s="395"/>
      <c r="N5" s="393"/>
      <c r="O5" s="394"/>
      <c r="P5" s="394"/>
      <c r="Q5" s="395"/>
      <c r="R5" s="393"/>
      <c r="S5" s="394"/>
      <c r="T5" s="394"/>
      <c r="U5" s="395"/>
      <c r="V5" s="393"/>
      <c r="W5" s="394"/>
      <c r="X5" s="394"/>
      <c r="Y5" s="395"/>
      <c r="Z5" s="393"/>
      <c r="AA5" s="394"/>
      <c r="AB5" s="394"/>
      <c r="AC5" s="395"/>
      <c r="AD5" s="415"/>
      <c r="AE5" s="393"/>
      <c r="AF5" s="394"/>
      <c r="AG5" s="394"/>
      <c r="AH5" s="395"/>
      <c r="AI5" s="410"/>
      <c r="AJ5" s="411"/>
      <c r="AK5" s="411"/>
      <c r="AL5" s="412"/>
      <c r="AM5" s="393"/>
      <c r="AN5" s="394"/>
      <c r="AO5" s="394"/>
      <c r="AP5" s="395"/>
      <c r="AQ5" s="393"/>
      <c r="AR5" s="394"/>
      <c r="AS5" s="394"/>
      <c r="AT5" s="395"/>
      <c r="AU5" s="393"/>
      <c r="AV5" s="394"/>
      <c r="AW5" s="394"/>
      <c r="AX5" s="395"/>
      <c r="AY5" s="393"/>
      <c r="AZ5" s="394"/>
      <c r="BA5" s="394"/>
      <c r="BB5" s="395"/>
      <c r="BC5" s="393"/>
      <c r="BD5" s="394"/>
      <c r="BE5" s="394"/>
      <c r="BF5" s="395"/>
      <c r="BG5" s="393"/>
      <c r="BH5" s="394"/>
      <c r="BI5" s="394"/>
      <c r="BJ5" s="395"/>
      <c r="BK5" s="393"/>
      <c r="BL5" s="394"/>
      <c r="BM5" s="395"/>
    </row>
    <row r="6" spans="1:154" ht="48.75" customHeight="1">
      <c r="A6" s="401"/>
      <c r="B6" s="398">
        <v>2022</v>
      </c>
      <c r="C6" s="398">
        <v>2023</v>
      </c>
      <c r="D6" s="396" t="s">
        <v>149</v>
      </c>
      <c r="E6" s="397"/>
      <c r="F6" s="398">
        <v>2022</v>
      </c>
      <c r="G6" s="398">
        <v>2023</v>
      </c>
      <c r="H6" s="396" t="s">
        <v>149</v>
      </c>
      <c r="I6" s="397"/>
      <c r="J6" s="398">
        <v>2022</v>
      </c>
      <c r="K6" s="398">
        <v>2023</v>
      </c>
      <c r="L6" s="396" t="s">
        <v>149</v>
      </c>
      <c r="M6" s="397"/>
      <c r="N6" s="398">
        <v>2022</v>
      </c>
      <c r="O6" s="398">
        <v>2023</v>
      </c>
      <c r="P6" s="396" t="s">
        <v>149</v>
      </c>
      <c r="Q6" s="397"/>
      <c r="R6" s="398">
        <v>2022</v>
      </c>
      <c r="S6" s="398">
        <v>2023</v>
      </c>
      <c r="T6" s="396" t="s">
        <v>149</v>
      </c>
      <c r="U6" s="397"/>
      <c r="V6" s="398">
        <v>2022</v>
      </c>
      <c r="W6" s="398">
        <v>2023</v>
      </c>
      <c r="X6" s="396" t="s">
        <v>149</v>
      </c>
      <c r="Y6" s="397"/>
      <c r="Z6" s="398">
        <v>2022</v>
      </c>
      <c r="AA6" s="398">
        <v>2023</v>
      </c>
      <c r="AB6" s="396" t="s">
        <v>149</v>
      </c>
      <c r="AC6" s="397"/>
      <c r="AD6" s="398">
        <v>2023</v>
      </c>
      <c r="AE6" s="398">
        <v>2022</v>
      </c>
      <c r="AF6" s="398">
        <v>2023</v>
      </c>
      <c r="AG6" s="396" t="s">
        <v>149</v>
      </c>
      <c r="AH6" s="397"/>
      <c r="AI6" s="398">
        <v>2022</v>
      </c>
      <c r="AJ6" s="398">
        <v>2023</v>
      </c>
      <c r="AK6" s="396" t="s">
        <v>149</v>
      </c>
      <c r="AL6" s="397"/>
      <c r="AM6" s="398">
        <v>2022</v>
      </c>
      <c r="AN6" s="398">
        <v>2023</v>
      </c>
      <c r="AO6" s="396" t="s">
        <v>149</v>
      </c>
      <c r="AP6" s="397"/>
      <c r="AQ6" s="398">
        <v>2022</v>
      </c>
      <c r="AR6" s="398">
        <v>2023</v>
      </c>
      <c r="AS6" s="396" t="s">
        <v>149</v>
      </c>
      <c r="AT6" s="397"/>
      <c r="AU6" s="398">
        <v>2022</v>
      </c>
      <c r="AV6" s="398">
        <v>2023</v>
      </c>
      <c r="AW6" s="396" t="s">
        <v>149</v>
      </c>
      <c r="AX6" s="397"/>
      <c r="AY6" s="398">
        <v>2022</v>
      </c>
      <c r="AZ6" s="398">
        <v>2023</v>
      </c>
      <c r="BA6" s="396" t="s">
        <v>149</v>
      </c>
      <c r="BB6" s="397"/>
      <c r="BC6" s="398">
        <v>2022</v>
      </c>
      <c r="BD6" s="398">
        <v>2023</v>
      </c>
      <c r="BE6" s="396" t="s">
        <v>149</v>
      </c>
      <c r="BF6" s="397"/>
      <c r="BG6" s="398">
        <v>2022</v>
      </c>
      <c r="BH6" s="398">
        <v>2023</v>
      </c>
      <c r="BI6" s="396" t="s">
        <v>149</v>
      </c>
      <c r="BJ6" s="397"/>
      <c r="BK6" s="398">
        <v>2022</v>
      </c>
      <c r="BL6" s="398">
        <v>2023</v>
      </c>
      <c r="BM6" s="385" t="s">
        <v>3</v>
      </c>
    </row>
    <row r="7" spans="1:154" s="186" customFormat="1" ht="30.75" customHeight="1">
      <c r="A7" s="402"/>
      <c r="B7" s="399"/>
      <c r="C7" s="399"/>
      <c r="D7" s="301" t="s">
        <v>0</v>
      </c>
      <c r="E7" s="301" t="s">
        <v>3</v>
      </c>
      <c r="F7" s="399"/>
      <c r="G7" s="399"/>
      <c r="H7" s="301" t="s">
        <v>0</v>
      </c>
      <c r="I7" s="301" t="s">
        <v>3</v>
      </c>
      <c r="J7" s="399"/>
      <c r="K7" s="399"/>
      <c r="L7" s="301" t="s">
        <v>0</v>
      </c>
      <c r="M7" s="301" t="s">
        <v>3</v>
      </c>
      <c r="N7" s="399"/>
      <c r="O7" s="399"/>
      <c r="P7" s="301" t="s">
        <v>0</v>
      </c>
      <c r="Q7" s="301" t="s">
        <v>3</v>
      </c>
      <c r="R7" s="399"/>
      <c r="S7" s="399"/>
      <c r="T7" s="301" t="s">
        <v>0</v>
      </c>
      <c r="U7" s="301" t="s">
        <v>3</v>
      </c>
      <c r="V7" s="399"/>
      <c r="W7" s="399"/>
      <c r="X7" s="301" t="s">
        <v>0</v>
      </c>
      <c r="Y7" s="301" t="s">
        <v>3</v>
      </c>
      <c r="Z7" s="399"/>
      <c r="AA7" s="399"/>
      <c r="AB7" s="301" t="s">
        <v>0</v>
      </c>
      <c r="AC7" s="301" t="s">
        <v>3</v>
      </c>
      <c r="AD7" s="399"/>
      <c r="AE7" s="399"/>
      <c r="AF7" s="399"/>
      <c r="AG7" s="301" t="s">
        <v>0</v>
      </c>
      <c r="AH7" s="301" t="s">
        <v>3</v>
      </c>
      <c r="AI7" s="399"/>
      <c r="AJ7" s="399"/>
      <c r="AK7" s="301" t="s">
        <v>0</v>
      </c>
      <c r="AL7" s="301" t="s">
        <v>3</v>
      </c>
      <c r="AM7" s="399"/>
      <c r="AN7" s="399"/>
      <c r="AO7" s="301" t="s">
        <v>0</v>
      </c>
      <c r="AP7" s="301" t="s">
        <v>3</v>
      </c>
      <c r="AQ7" s="399"/>
      <c r="AR7" s="399"/>
      <c r="AS7" s="301" t="s">
        <v>0</v>
      </c>
      <c r="AT7" s="301" t="s">
        <v>3</v>
      </c>
      <c r="AU7" s="399"/>
      <c r="AV7" s="399"/>
      <c r="AW7" s="301" t="s">
        <v>0</v>
      </c>
      <c r="AX7" s="301" t="s">
        <v>3</v>
      </c>
      <c r="AY7" s="399"/>
      <c r="AZ7" s="399"/>
      <c r="BA7" s="301" t="s">
        <v>0</v>
      </c>
      <c r="BB7" s="301" t="s">
        <v>3</v>
      </c>
      <c r="BC7" s="399"/>
      <c r="BD7" s="399"/>
      <c r="BE7" s="185" t="s">
        <v>0</v>
      </c>
      <c r="BF7" s="185" t="s">
        <v>3</v>
      </c>
      <c r="BG7" s="399"/>
      <c r="BH7" s="399"/>
      <c r="BI7" s="185" t="s">
        <v>0</v>
      </c>
      <c r="BJ7" s="185" t="s">
        <v>3</v>
      </c>
      <c r="BK7" s="399"/>
      <c r="BL7" s="399"/>
      <c r="BM7" s="386"/>
    </row>
    <row r="8" spans="1:154" ht="12.75" customHeight="1">
      <c r="A8" s="187" t="s">
        <v>4</v>
      </c>
      <c r="B8" s="298">
        <v>1</v>
      </c>
      <c r="C8" s="298">
        <v>2</v>
      </c>
      <c r="D8" s="298">
        <v>3</v>
      </c>
      <c r="E8" s="298">
        <v>4</v>
      </c>
      <c r="F8" s="298">
        <v>5</v>
      </c>
      <c r="G8" s="298">
        <v>6</v>
      </c>
      <c r="H8" s="298">
        <v>7</v>
      </c>
      <c r="I8" s="298">
        <v>8</v>
      </c>
      <c r="J8" s="298">
        <v>9</v>
      </c>
      <c r="K8" s="298">
        <v>10</v>
      </c>
      <c r="L8" s="298">
        <v>11</v>
      </c>
      <c r="M8" s="298">
        <v>12</v>
      </c>
      <c r="N8" s="298">
        <v>13</v>
      </c>
      <c r="O8" s="298">
        <v>14</v>
      </c>
      <c r="P8" s="298">
        <v>15</v>
      </c>
      <c r="Q8" s="298">
        <v>16</v>
      </c>
      <c r="R8" s="298">
        <v>17</v>
      </c>
      <c r="S8" s="298">
        <v>18</v>
      </c>
      <c r="T8" s="298">
        <v>19</v>
      </c>
      <c r="U8" s="298">
        <v>20</v>
      </c>
      <c r="V8" s="298">
        <v>21</v>
      </c>
      <c r="W8" s="298">
        <v>22</v>
      </c>
      <c r="X8" s="298">
        <v>23</v>
      </c>
      <c r="Y8" s="298">
        <v>24</v>
      </c>
      <c r="Z8" s="298">
        <v>25</v>
      </c>
      <c r="AA8" s="298">
        <v>26</v>
      </c>
      <c r="AB8" s="298">
        <v>27</v>
      </c>
      <c r="AC8" s="298">
        <v>28</v>
      </c>
      <c r="AD8" s="298">
        <v>29</v>
      </c>
      <c r="AE8" s="298">
        <v>30</v>
      </c>
      <c r="AF8" s="298">
        <v>31</v>
      </c>
      <c r="AG8" s="298">
        <v>32</v>
      </c>
      <c r="AH8" s="298">
        <v>33</v>
      </c>
      <c r="AI8" s="298">
        <v>34</v>
      </c>
      <c r="AJ8" s="298">
        <v>35</v>
      </c>
      <c r="AK8" s="298">
        <v>36</v>
      </c>
      <c r="AL8" s="298">
        <v>37</v>
      </c>
      <c r="AM8" s="298">
        <v>38</v>
      </c>
      <c r="AN8" s="298">
        <v>39</v>
      </c>
      <c r="AO8" s="298">
        <v>40</v>
      </c>
      <c r="AP8" s="298">
        <v>41</v>
      </c>
      <c r="AQ8" s="298">
        <v>42</v>
      </c>
      <c r="AR8" s="298">
        <v>43</v>
      </c>
      <c r="AS8" s="298">
        <v>44</v>
      </c>
      <c r="AT8" s="298">
        <v>45</v>
      </c>
      <c r="AU8" s="298">
        <v>46</v>
      </c>
      <c r="AV8" s="298">
        <v>47</v>
      </c>
      <c r="AW8" s="298">
        <v>48</v>
      </c>
      <c r="AX8" s="298">
        <v>49</v>
      </c>
      <c r="AY8" s="298">
        <v>50</v>
      </c>
      <c r="AZ8" s="298">
        <v>51</v>
      </c>
      <c r="BA8" s="298">
        <v>52</v>
      </c>
      <c r="BB8" s="298">
        <v>53</v>
      </c>
      <c r="BC8" s="298">
        <v>54</v>
      </c>
      <c r="BD8" s="298">
        <v>55</v>
      </c>
      <c r="BE8" s="298">
        <v>56</v>
      </c>
      <c r="BF8" s="298">
        <v>57</v>
      </c>
      <c r="BG8" s="298">
        <v>58</v>
      </c>
      <c r="BH8" s="298">
        <v>59</v>
      </c>
      <c r="BI8" s="298">
        <v>60</v>
      </c>
      <c r="BJ8" s="298">
        <v>61</v>
      </c>
      <c r="BK8" s="298">
        <v>62</v>
      </c>
      <c r="BL8" s="298">
        <v>63</v>
      </c>
      <c r="BM8" s="298">
        <v>64</v>
      </c>
    </row>
    <row r="9" spans="1:154" s="283" customFormat="1" ht="12.75" customHeight="1">
      <c r="A9" s="223" t="s">
        <v>5</v>
      </c>
      <c r="B9" s="279">
        <v>12254</v>
      </c>
      <c r="C9" s="270">
        <v>7765</v>
      </c>
      <c r="D9" s="278">
        <v>63.367063815896849</v>
      </c>
      <c r="E9" s="299">
        <v>-4489</v>
      </c>
      <c r="F9" s="270">
        <v>10532</v>
      </c>
      <c r="G9" s="270">
        <v>6606</v>
      </c>
      <c r="H9" s="278">
        <v>62.723129510064567</v>
      </c>
      <c r="I9" s="279">
        <v>-3926</v>
      </c>
      <c r="J9" s="270">
        <v>2390</v>
      </c>
      <c r="K9" s="270">
        <v>1620</v>
      </c>
      <c r="L9" s="278">
        <v>67.78242677824268</v>
      </c>
      <c r="M9" s="279">
        <v>-770</v>
      </c>
      <c r="N9" s="270">
        <v>2085</v>
      </c>
      <c r="O9" s="270">
        <v>1401</v>
      </c>
      <c r="P9" s="278">
        <v>67.194244604316538</v>
      </c>
      <c r="Q9" s="279">
        <v>-684</v>
      </c>
      <c r="R9" s="279">
        <v>332</v>
      </c>
      <c r="S9" s="279">
        <v>193</v>
      </c>
      <c r="T9" s="278">
        <v>58.132530120481931</v>
      </c>
      <c r="U9" s="278">
        <v>-139</v>
      </c>
      <c r="V9" s="279">
        <v>111</v>
      </c>
      <c r="W9" s="279">
        <v>38</v>
      </c>
      <c r="X9" s="278">
        <v>34.234234234234236</v>
      </c>
      <c r="Y9" s="279">
        <v>-73</v>
      </c>
      <c r="Z9" s="279">
        <v>64</v>
      </c>
      <c r="AA9" s="279">
        <v>63</v>
      </c>
      <c r="AB9" s="278">
        <v>98.4375</v>
      </c>
      <c r="AC9" s="279">
        <v>-1</v>
      </c>
      <c r="AD9" s="279">
        <v>0</v>
      </c>
      <c r="AE9" s="279">
        <v>9570</v>
      </c>
      <c r="AF9" s="279">
        <v>4067</v>
      </c>
      <c r="AG9" s="278">
        <v>42.497387669801462</v>
      </c>
      <c r="AH9" s="279">
        <v>-5503</v>
      </c>
      <c r="AI9" s="280">
        <v>1389</v>
      </c>
      <c r="AJ9" s="280">
        <v>1022</v>
      </c>
      <c r="AK9" s="281">
        <v>73.578113750899931</v>
      </c>
      <c r="AL9" s="280">
        <v>-367</v>
      </c>
      <c r="AM9" s="280">
        <v>3729</v>
      </c>
      <c r="AN9" s="280">
        <v>2552</v>
      </c>
      <c r="AO9" s="281">
        <v>68.43657817109144</v>
      </c>
      <c r="AP9" s="280">
        <v>-1177</v>
      </c>
      <c r="AQ9" s="270">
        <v>6280</v>
      </c>
      <c r="AR9" s="270">
        <v>2371</v>
      </c>
      <c r="AS9" s="282">
        <v>37.754777070063696</v>
      </c>
      <c r="AT9" s="270">
        <v>-3909</v>
      </c>
      <c r="AU9" s="270">
        <v>5575</v>
      </c>
      <c r="AV9" s="270">
        <v>2046</v>
      </c>
      <c r="AW9" s="282">
        <v>36.699551569506724</v>
      </c>
      <c r="AX9" s="270">
        <v>-3529</v>
      </c>
      <c r="AY9" s="270">
        <v>4876</v>
      </c>
      <c r="AZ9" s="270">
        <v>936</v>
      </c>
      <c r="BA9" s="282">
        <v>19.196062346185396</v>
      </c>
      <c r="BB9" s="270">
        <v>-3940</v>
      </c>
      <c r="BC9" s="270">
        <v>774</v>
      </c>
      <c r="BD9" s="270">
        <v>648</v>
      </c>
      <c r="BE9" s="282">
        <v>83.720930232558146</v>
      </c>
      <c r="BF9" s="270">
        <v>-126</v>
      </c>
      <c r="BG9" s="270">
        <v>8303</v>
      </c>
      <c r="BH9" s="270">
        <v>9844</v>
      </c>
      <c r="BI9" s="282">
        <v>118.5595567867036</v>
      </c>
      <c r="BJ9" s="270">
        <v>1541</v>
      </c>
      <c r="BK9" s="270">
        <v>7</v>
      </c>
      <c r="BL9" s="270">
        <v>3</v>
      </c>
      <c r="BM9" s="270">
        <v>-4</v>
      </c>
    </row>
    <row r="10" spans="1:154" s="264" customFormat="1" ht="17.25" customHeight="1">
      <c r="A10" s="303" t="s">
        <v>246</v>
      </c>
      <c r="B10" s="271">
        <v>3131</v>
      </c>
      <c r="C10" s="271">
        <v>1750</v>
      </c>
      <c r="D10" s="260">
        <v>55.89268604279782</v>
      </c>
      <c r="E10" s="300">
        <v>-1381</v>
      </c>
      <c r="F10" s="271">
        <v>2557</v>
      </c>
      <c r="G10" s="271">
        <v>1397</v>
      </c>
      <c r="H10" s="260">
        <v>54.634337113805245</v>
      </c>
      <c r="I10" s="261">
        <v>-1160</v>
      </c>
      <c r="J10" s="271">
        <v>536</v>
      </c>
      <c r="K10" s="271">
        <v>330</v>
      </c>
      <c r="L10" s="260">
        <v>61.567164179104473</v>
      </c>
      <c r="M10" s="261">
        <v>-206</v>
      </c>
      <c r="N10" s="271">
        <v>472</v>
      </c>
      <c r="O10" s="271">
        <v>306</v>
      </c>
      <c r="P10" s="260">
        <v>64.830508474576277</v>
      </c>
      <c r="Q10" s="261">
        <v>-166</v>
      </c>
      <c r="R10" s="259">
        <v>53</v>
      </c>
      <c r="S10" s="259">
        <v>23</v>
      </c>
      <c r="T10" s="260">
        <v>43.39622641509434</v>
      </c>
      <c r="U10" s="260">
        <v>-30</v>
      </c>
      <c r="V10" s="259">
        <v>1</v>
      </c>
      <c r="W10" s="259">
        <v>0</v>
      </c>
      <c r="X10" s="260">
        <v>0</v>
      </c>
      <c r="Y10" s="261">
        <v>-1</v>
      </c>
      <c r="Z10" s="259">
        <v>9</v>
      </c>
      <c r="AA10" s="259">
        <v>5</v>
      </c>
      <c r="AB10" s="260">
        <v>55.555555555555557</v>
      </c>
      <c r="AC10" s="261">
        <v>-4</v>
      </c>
      <c r="AD10" s="259">
        <v>0</v>
      </c>
      <c r="AE10" s="259">
        <v>2305</v>
      </c>
      <c r="AF10" s="259">
        <v>822</v>
      </c>
      <c r="AG10" s="260">
        <v>35.661605206073752</v>
      </c>
      <c r="AH10" s="261">
        <v>-1483</v>
      </c>
      <c r="AI10" s="262">
        <v>383</v>
      </c>
      <c r="AJ10" s="262">
        <v>224</v>
      </c>
      <c r="AK10" s="284">
        <v>58.485639686684074</v>
      </c>
      <c r="AL10" s="263">
        <v>-159</v>
      </c>
      <c r="AM10" s="262">
        <v>1041</v>
      </c>
      <c r="AN10" s="262">
        <v>552</v>
      </c>
      <c r="AO10" s="284">
        <v>53.02593659942363</v>
      </c>
      <c r="AP10" s="263">
        <v>-489</v>
      </c>
      <c r="AQ10" s="271">
        <v>1656</v>
      </c>
      <c r="AR10" s="271">
        <v>497</v>
      </c>
      <c r="AS10" s="285">
        <v>30.012077294685991</v>
      </c>
      <c r="AT10" s="286">
        <v>-1159</v>
      </c>
      <c r="AU10" s="271">
        <v>1376</v>
      </c>
      <c r="AV10" s="271">
        <v>403</v>
      </c>
      <c r="AW10" s="285">
        <v>29.287790697674421</v>
      </c>
      <c r="AX10" s="286">
        <v>-973</v>
      </c>
      <c r="AY10" s="271">
        <v>1190</v>
      </c>
      <c r="AZ10" s="271">
        <v>167</v>
      </c>
      <c r="BA10" s="285">
        <v>14.033613445378151</v>
      </c>
      <c r="BB10" s="286">
        <v>-1023</v>
      </c>
      <c r="BC10" s="271">
        <v>256</v>
      </c>
      <c r="BD10" s="271">
        <v>147</v>
      </c>
      <c r="BE10" s="285">
        <v>57.421875</v>
      </c>
      <c r="BF10" s="286">
        <v>-109</v>
      </c>
      <c r="BG10" s="271">
        <v>8950</v>
      </c>
      <c r="BH10" s="271">
        <v>11492</v>
      </c>
      <c r="BI10" s="285">
        <v>128.4022346368715</v>
      </c>
      <c r="BJ10" s="286">
        <v>2542</v>
      </c>
      <c r="BK10" s="271">
        <v>5</v>
      </c>
      <c r="BL10" s="271">
        <v>3</v>
      </c>
      <c r="BM10" s="286">
        <v>-2</v>
      </c>
    </row>
    <row r="11" spans="1:154" s="264" customFormat="1" ht="17.25" customHeight="1">
      <c r="A11" s="303" t="s">
        <v>247</v>
      </c>
      <c r="B11" s="271">
        <v>2670</v>
      </c>
      <c r="C11" s="271">
        <v>2222</v>
      </c>
      <c r="D11" s="260">
        <v>83.220973782771537</v>
      </c>
      <c r="E11" s="300">
        <v>-448</v>
      </c>
      <c r="F11" s="271">
        <v>2395</v>
      </c>
      <c r="G11" s="271">
        <v>1933</v>
      </c>
      <c r="H11" s="260">
        <v>80.709812108559504</v>
      </c>
      <c r="I11" s="261">
        <v>-462</v>
      </c>
      <c r="J11" s="271">
        <v>415</v>
      </c>
      <c r="K11" s="271">
        <v>409</v>
      </c>
      <c r="L11" s="260">
        <v>98.554216867469876</v>
      </c>
      <c r="M11" s="261">
        <v>-6</v>
      </c>
      <c r="N11" s="271">
        <v>361</v>
      </c>
      <c r="O11" s="271">
        <v>321</v>
      </c>
      <c r="P11" s="260">
        <v>88.9196675900277</v>
      </c>
      <c r="Q11" s="261">
        <v>-40</v>
      </c>
      <c r="R11" s="259">
        <v>48</v>
      </c>
      <c r="S11" s="259">
        <v>43</v>
      </c>
      <c r="T11" s="260">
        <v>89.583333333333343</v>
      </c>
      <c r="U11" s="260">
        <v>-5</v>
      </c>
      <c r="V11" s="259">
        <v>2</v>
      </c>
      <c r="W11" s="259">
        <v>0</v>
      </c>
      <c r="X11" s="260">
        <v>0</v>
      </c>
      <c r="Y11" s="261">
        <v>2</v>
      </c>
      <c r="Z11" s="259">
        <v>10</v>
      </c>
      <c r="AA11" s="259">
        <v>1</v>
      </c>
      <c r="AB11" s="260">
        <v>10</v>
      </c>
      <c r="AC11" s="261">
        <v>-9</v>
      </c>
      <c r="AD11" s="259">
        <v>0</v>
      </c>
      <c r="AE11" s="259">
        <v>2204</v>
      </c>
      <c r="AF11" s="259">
        <v>1354</v>
      </c>
      <c r="AG11" s="260">
        <v>61.433756805807626</v>
      </c>
      <c r="AH11" s="261">
        <v>-850</v>
      </c>
      <c r="AI11" s="262">
        <v>320</v>
      </c>
      <c r="AJ11" s="262">
        <v>266</v>
      </c>
      <c r="AK11" s="284">
        <v>83.125</v>
      </c>
      <c r="AL11" s="263">
        <v>-54</v>
      </c>
      <c r="AM11" s="262">
        <v>710</v>
      </c>
      <c r="AN11" s="262">
        <v>556</v>
      </c>
      <c r="AO11" s="284">
        <v>78.309859154929569</v>
      </c>
      <c r="AP11" s="263">
        <v>-154</v>
      </c>
      <c r="AQ11" s="271">
        <v>1467</v>
      </c>
      <c r="AR11" s="271">
        <v>574</v>
      </c>
      <c r="AS11" s="285">
        <v>39.127471029311522</v>
      </c>
      <c r="AT11" s="286">
        <v>-893</v>
      </c>
      <c r="AU11" s="271">
        <v>1356</v>
      </c>
      <c r="AV11" s="271">
        <v>518</v>
      </c>
      <c r="AW11" s="285">
        <v>38.200589970501476</v>
      </c>
      <c r="AX11" s="286">
        <v>-838</v>
      </c>
      <c r="AY11" s="271">
        <v>1190</v>
      </c>
      <c r="AZ11" s="271">
        <v>341</v>
      </c>
      <c r="BA11" s="285">
        <v>28.655462184873947</v>
      </c>
      <c r="BB11" s="286">
        <v>-849</v>
      </c>
      <c r="BC11" s="271">
        <v>180</v>
      </c>
      <c r="BD11" s="271">
        <v>119</v>
      </c>
      <c r="BE11" s="285">
        <v>66.111111111111114</v>
      </c>
      <c r="BF11" s="286">
        <v>-61</v>
      </c>
      <c r="BG11" s="271">
        <v>8229</v>
      </c>
      <c r="BH11" s="271">
        <v>8529</v>
      </c>
      <c r="BI11" s="285">
        <v>103.64564345606999</v>
      </c>
      <c r="BJ11" s="286">
        <v>300</v>
      </c>
      <c r="BK11" s="271">
        <v>8</v>
      </c>
      <c r="BL11" s="271">
        <v>4</v>
      </c>
      <c r="BM11" s="286">
        <v>-4</v>
      </c>
    </row>
    <row r="12" spans="1:154" s="264" customFormat="1" ht="17.25" customHeight="1">
      <c r="A12" s="303" t="s">
        <v>248</v>
      </c>
      <c r="B12" s="271">
        <v>1759</v>
      </c>
      <c r="C12" s="271">
        <v>1103</v>
      </c>
      <c r="D12" s="260">
        <v>62.706083001705515</v>
      </c>
      <c r="E12" s="300">
        <v>-656</v>
      </c>
      <c r="F12" s="271">
        <v>1244</v>
      </c>
      <c r="G12" s="271">
        <v>826</v>
      </c>
      <c r="H12" s="260">
        <v>66.39871382636656</v>
      </c>
      <c r="I12" s="261">
        <v>-418</v>
      </c>
      <c r="J12" s="271">
        <v>323</v>
      </c>
      <c r="K12" s="271">
        <v>210</v>
      </c>
      <c r="L12" s="260">
        <v>65.015479876160981</v>
      </c>
      <c r="M12" s="261">
        <v>-113</v>
      </c>
      <c r="N12" s="271">
        <v>279</v>
      </c>
      <c r="O12" s="271">
        <v>182</v>
      </c>
      <c r="P12" s="260">
        <v>65.232974910394276</v>
      </c>
      <c r="Q12" s="261">
        <v>-97</v>
      </c>
      <c r="R12" s="259">
        <v>49</v>
      </c>
      <c r="S12" s="259">
        <v>26</v>
      </c>
      <c r="T12" s="260">
        <v>53.061224489795919</v>
      </c>
      <c r="U12" s="260">
        <v>-23</v>
      </c>
      <c r="V12" s="259">
        <v>13</v>
      </c>
      <c r="W12" s="259">
        <v>0</v>
      </c>
      <c r="X12" s="260">
        <v>0</v>
      </c>
      <c r="Y12" s="261">
        <v>13</v>
      </c>
      <c r="Z12" s="259">
        <v>16</v>
      </c>
      <c r="AA12" s="259">
        <v>0</v>
      </c>
      <c r="AB12" s="260">
        <v>0</v>
      </c>
      <c r="AC12" s="261">
        <v>-16</v>
      </c>
      <c r="AD12" s="259">
        <v>0</v>
      </c>
      <c r="AE12" s="259">
        <v>1172</v>
      </c>
      <c r="AF12" s="259">
        <v>534</v>
      </c>
      <c r="AG12" s="260">
        <v>45.563139931740615</v>
      </c>
      <c r="AH12" s="261">
        <v>-638</v>
      </c>
      <c r="AI12" s="262">
        <v>200</v>
      </c>
      <c r="AJ12" s="262">
        <v>158</v>
      </c>
      <c r="AK12" s="284">
        <v>79</v>
      </c>
      <c r="AL12" s="263">
        <v>-42</v>
      </c>
      <c r="AM12" s="262">
        <v>577</v>
      </c>
      <c r="AN12" s="262">
        <v>444</v>
      </c>
      <c r="AO12" s="284">
        <v>76.949740034662042</v>
      </c>
      <c r="AP12" s="263">
        <v>-133</v>
      </c>
      <c r="AQ12" s="271">
        <v>850</v>
      </c>
      <c r="AR12" s="271">
        <v>382</v>
      </c>
      <c r="AS12" s="285">
        <v>44.941176470588232</v>
      </c>
      <c r="AT12" s="286">
        <v>-468</v>
      </c>
      <c r="AU12" s="271">
        <v>647</v>
      </c>
      <c r="AV12" s="271">
        <v>284</v>
      </c>
      <c r="AW12" s="285">
        <v>43.894899536321489</v>
      </c>
      <c r="AX12" s="286">
        <v>-363</v>
      </c>
      <c r="AY12" s="271">
        <v>585</v>
      </c>
      <c r="AZ12" s="271">
        <v>109</v>
      </c>
      <c r="BA12" s="285">
        <v>18.632478632478634</v>
      </c>
      <c r="BB12" s="286">
        <v>-476</v>
      </c>
      <c r="BC12" s="271">
        <v>139</v>
      </c>
      <c r="BD12" s="271">
        <v>153</v>
      </c>
      <c r="BE12" s="285">
        <v>110.07194244604317</v>
      </c>
      <c r="BF12" s="286">
        <v>14</v>
      </c>
      <c r="BG12" s="271">
        <v>8368</v>
      </c>
      <c r="BH12" s="271">
        <v>10952</v>
      </c>
      <c r="BI12" s="285">
        <v>130.87954110898661</v>
      </c>
      <c r="BJ12" s="286">
        <v>2584</v>
      </c>
      <c r="BK12" s="271">
        <v>5</v>
      </c>
      <c r="BL12" s="271">
        <v>2</v>
      </c>
      <c r="BM12" s="286">
        <v>-3</v>
      </c>
    </row>
    <row r="13" spans="1:154" s="264" customFormat="1" ht="17.25" customHeight="1">
      <c r="A13" s="303" t="s">
        <v>249</v>
      </c>
      <c r="B13" s="271">
        <v>888</v>
      </c>
      <c r="C13" s="271">
        <v>699</v>
      </c>
      <c r="D13" s="260">
        <v>78.71621621621621</v>
      </c>
      <c r="E13" s="300">
        <v>-189</v>
      </c>
      <c r="F13" s="271">
        <v>834</v>
      </c>
      <c r="G13" s="271">
        <v>634</v>
      </c>
      <c r="H13" s="260">
        <v>76.019184652278184</v>
      </c>
      <c r="I13" s="261">
        <v>-200</v>
      </c>
      <c r="J13" s="271">
        <v>294</v>
      </c>
      <c r="K13" s="271">
        <v>209</v>
      </c>
      <c r="L13" s="260">
        <v>71.088435374149668</v>
      </c>
      <c r="M13" s="261">
        <v>-85</v>
      </c>
      <c r="N13" s="271">
        <v>258</v>
      </c>
      <c r="O13" s="271">
        <v>181</v>
      </c>
      <c r="P13" s="260">
        <v>70.15503875968993</v>
      </c>
      <c r="Q13" s="261">
        <v>-77</v>
      </c>
      <c r="R13" s="259">
        <v>45</v>
      </c>
      <c r="S13" s="259">
        <v>62</v>
      </c>
      <c r="T13" s="260">
        <v>137.77777777777777</v>
      </c>
      <c r="U13" s="260">
        <v>17</v>
      </c>
      <c r="V13" s="259">
        <v>31</v>
      </c>
      <c r="W13" s="259">
        <v>38</v>
      </c>
      <c r="X13" s="260">
        <v>122.58064516129032</v>
      </c>
      <c r="Y13" s="261">
        <v>31</v>
      </c>
      <c r="Z13" s="259">
        <v>7</v>
      </c>
      <c r="AA13" s="259">
        <v>3</v>
      </c>
      <c r="AB13" s="260">
        <v>42.857142857142854</v>
      </c>
      <c r="AC13" s="261">
        <v>-4</v>
      </c>
      <c r="AD13" s="259">
        <v>0</v>
      </c>
      <c r="AE13" s="259">
        <v>740</v>
      </c>
      <c r="AF13" s="259">
        <v>328</v>
      </c>
      <c r="AG13" s="260">
        <v>44.32432432432433</v>
      </c>
      <c r="AH13" s="261">
        <v>-412</v>
      </c>
      <c r="AI13" s="262">
        <v>118</v>
      </c>
      <c r="AJ13" s="262">
        <v>80</v>
      </c>
      <c r="AK13" s="284">
        <v>67.796610169491515</v>
      </c>
      <c r="AL13" s="263">
        <v>-38</v>
      </c>
      <c r="AM13" s="262">
        <v>301</v>
      </c>
      <c r="AN13" s="262">
        <v>255</v>
      </c>
      <c r="AO13" s="284">
        <v>84.71760797342192</v>
      </c>
      <c r="AP13" s="263">
        <v>-46</v>
      </c>
      <c r="AQ13" s="271">
        <v>430</v>
      </c>
      <c r="AR13" s="271">
        <v>288</v>
      </c>
      <c r="AS13" s="285">
        <v>66.976744186046517</v>
      </c>
      <c r="AT13" s="286">
        <v>-142</v>
      </c>
      <c r="AU13" s="271">
        <v>406</v>
      </c>
      <c r="AV13" s="271">
        <v>266</v>
      </c>
      <c r="AW13" s="285">
        <v>65.517241379310349</v>
      </c>
      <c r="AX13" s="286">
        <v>-140</v>
      </c>
      <c r="AY13" s="271">
        <v>351</v>
      </c>
      <c r="AZ13" s="271">
        <v>88</v>
      </c>
      <c r="BA13" s="285">
        <v>25.071225071225072</v>
      </c>
      <c r="BB13" s="286">
        <v>-263</v>
      </c>
      <c r="BC13" s="271">
        <v>39</v>
      </c>
      <c r="BD13" s="271">
        <v>52</v>
      </c>
      <c r="BE13" s="285">
        <v>133.33333333333331</v>
      </c>
      <c r="BF13" s="286">
        <v>13</v>
      </c>
      <c r="BG13" s="271">
        <v>6769</v>
      </c>
      <c r="BH13" s="271">
        <v>6988</v>
      </c>
      <c r="BI13" s="285">
        <v>103.23533756832619</v>
      </c>
      <c r="BJ13" s="286">
        <v>219</v>
      </c>
      <c r="BK13" s="271">
        <v>10</v>
      </c>
      <c r="BL13" s="271">
        <v>5</v>
      </c>
      <c r="BM13" s="286">
        <v>-5</v>
      </c>
    </row>
    <row r="14" spans="1:154" s="265" customFormat="1" ht="17.25" customHeight="1">
      <c r="A14" s="304" t="s">
        <v>250</v>
      </c>
      <c r="B14" s="271">
        <v>1592</v>
      </c>
      <c r="C14" s="271">
        <v>881</v>
      </c>
      <c r="D14" s="260">
        <v>55.3391959798995</v>
      </c>
      <c r="E14" s="300">
        <v>-711</v>
      </c>
      <c r="F14" s="271">
        <v>1493</v>
      </c>
      <c r="G14" s="271">
        <v>816</v>
      </c>
      <c r="H14" s="260">
        <v>54.655056932350973</v>
      </c>
      <c r="I14" s="261">
        <v>-677</v>
      </c>
      <c r="J14" s="271">
        <v>345</v>
      </c>
      <c r="K14" s="271">
        <v>201</v>
      </c>
      <c r="L14" s="260">
        <v>58.260869565217391</v>
      </c>
      <c r="M14" s="261">
        <v>-144</v>
      </c>
      <c r="N14" s="271">
        <v>301</v>
      </c>
      <c r="O14" s="271">
        <v>183</v>
      </c>
      <c r="P14" s="260">
        <v>60.797342192691026</v>
      </c>
      <c r="Q14" s="261">
        <v>-118</v>
      </c>
      <c r="R14" s="259">
        <v>89</v>
      </c>
      <c r="S14" s="259">
        <v>14</v>
      </c>
      <c r="T14" s="260">
        <v>15.730337078651685</v>
      </c>
      <c r="U14" s="260">
        <v>-75</v>
      </c>
      <c r="V14" s="259">
        <v>62</v>
      </c>
      <c r="W14" s="259">
        <v>0</v>
      </c>
      <c r="X14" s="260">
        <v>0</v>
      </c>
      <c r="Y14" s="261">
        <v>62</v>
      </c>
      <c r="Z14" s="259">
        <v>9</v>
      </c>
      <c r="AA14" s="259">
        <v>5</v>
      </c>
      <c r="AB14" s="260">
        <v>55.555555555555557</v>
      </c>
      <c r="AC14" s="261">
        <v>-4</v>
      </c>
      <c r="AD14" s="259">
        <v>0</v>
      </c>
      <c r="AE14" s="259">
        <v>1322</v>
      </c>
      <c r="AF14" s="259">
        <v>413</v>
      </c>
      <c r="AG14" s="260">
        <v>31.240544629349472</v>
      </c>
      <c r="AH14" s="261">
        <v>-909</v>
      </c>
      <c r="AI14" s="262">
        <v>144</v>
      </c>
      <c r="AJ14" s="262">
        <v>109</v>
      </c>
      <c r="AK14" s="284">
        <v>75.694444444444443</v>
      </c>
      <c r="AL14" s="263">
        <v>-35</v>
      </c>
      <c r="AM14" s="262">
        <v>490</v>
      </c>
      <c r="AN14" s="262">
        <v>339</v>
      </c>
      <c r="AO14" s="284">
        <v>69.183673469387756</v>
      </c>
      <c r="AP14" s="263">
        <v>-151</v>
      </c>
      <c r="AQ14" s="271">
        <v>863</v>
      </c>
      <c r="AR14" s="271">
        <v>298</v>
      </c>
      <c r="AS14" s="285">
        <v>34.530706836616453</v>
      </c>
      <c r="AT14" s="286">
        <v>-565</v>
      </c>
      <c r="AU14" s="271">
        <v>830</v>
      </c>
      <c r="AV14" s="271">
        <v>275</v>
      </c>
      <c r="AW14" s="285">
        <v>33.132530120481931</v>
      </c>
      <c r="AX14" s="286">
        <v>-555</v>
      </c>
      <c r="AY14" s="271">
        <v>684</v>
      </c>
      <c r="AZ14" s="271">
        <v>102</v>
      </c>
      <c r="BA14" s="285">
        <v>14.912280701754385</v>
      </c>
      <c r="BB14" s="286">
        <v>-582</v>
      </c>
      <c r="BC14" s="271">
        <v>99</v>
      </c>
      <c r="BD14" s="271">
        <v>101</v>
      </c>
      <c r="BE14" s="285">
        <v>102.02020202020201</v>
      </c>
      <c r="BF14" s="286">
        <v>2</v>
      </c>
      <c r="BG14" s="271">
        <v>7661</v>
      </c>
      <c r="BH14" s="271">
        <v>9143</v>
      </c>
      <c r="BI14" s="285">
        <v>119.34473306356873</v>
      </c>
      <c r="BJ14" s="286">
        <v>1482</v>
      </c>
      <c r="BK14" s="271">
        <v>8</v>
      </c>
      <c r="BL14" s="271">
        <v>3</v>
      </c>
      <c r="BM14" s="286">
        <v>-5</v>
      </c>
    </row>
    <row r="15" spans="1:154" s="265" customFormat="1" ht="17.25" customHeight="1">
      <c r="A15" s="303" t="s">
        <v>251</v>
      </c>
      <c r="B15" s="271">
        <v>2214</v>
      </c>
      <c r="C15" s="271">
        <v>1110</v>
      </c>
      <c r="D15" s="260">
        <v>50.135501355013545</v>
      </c>
      <c r="E15" s="300">
        <v>-1104</v>
      </c>
      <c r="F15" s="271">
        <v>2009</v>
      </c>
      <c r="G15" s="271">
        <v>1000</v>
      </c>
      <c r="H15" s="260">
        <v>49.776007964161273</v>
      </c>
      <c r="I15" s="261">
        <v>-1009</v>
      </c>
      <c r="J15" s="271">
        <v>477</v>
      </c>
      <c r="K15" s="271">
        <v>261</v>
      </c>
      <c r="L15" s="260">
        <v>54.716981132075468</v>
      </c>
      <c r="M15" s="261">
        <v>-216</v>
      </c>
      <c r="N15" s="271">
        <v>414</v>
      </c>
      <c r="O15" s="271">
        <v>228</v>
      </c>
      <c r="P15" s="260">
        <v>55.072463768115945</v>
      </c>
      <c r="Q15" s="261">
        <v>-186</v>
      </c>
      <c r="R15" s="259">
        <v>48</v>
      </c>
      <c r="S15" s="259">
        <v>25</v>
      </c>
      <c r="T15" s="260">
        <v>52.083333333333336</v>
      </c>
      <c r="U15" s="260">
        <v>-23</v>
      </c>
      <c r="V15" s="259">
        <v>2</v>
      </c>
      <c r="W15" s="259">
        <v>0</v>
      </c>
      <c r="X15" s="260">
        <v>0</v>
      </c>
      <c r="Y15" s="261">
        <v>2</v>
      </c>
      <c r="Z15" s="259">
        <v>13</v>
      </c>
      <c r="AA15" s="259">
        <v>49</v>
      </c>
      <c r="AB15" s="260" t="s">
        <v>329</v>
      </c>
      <c r="AC15" s="261">
        <v>36</v>
      </c>
      <c r="AD15" s="259">
        <v>0</v>
      </c>
      <c r="AE15" s="259">
        <v>1827</v>
      </c>
      <c r="AF15" s="259">
        <v>616</v>
      </c>
      <c r="AG15" s="260">
        <v>33.716475095785441</v>
      </c>
      <c r="AH15" s="261">
        <v>-1211</v>
      </c>
      <c r="AI15" s="262">
        <v>224</v>
      </c>
      <c r="AJ15" s="262">
        <v>185</v>
      </c>
      <c r="AK15" s="284">
        <v>82.589285714285708</v>
      </c>
      <c r="AL15" s="263">
        <v>-39</v>
      </c>
      <c r="AM15" s="262">
        <v>610</v>
      </c>
      <c r="AN15" s="262">
        <v>406</v>
      </c>
      <c r="AO15" s="284">
        <v>66.557377049180332</v>
      </c>
      <c r="AP15" s="263">
        <v>-204</v>
      </c>
      <c r="AQ15" s="271">
        <v>1014</v>
      </c>
      <c r="AR15" s="271">
        <v>332</v>
      </c>
      <c r="AS15" s="285">
        <v>32.741617357001971</v>
      </c>
      <c r="AT15" s="286">
        <v>-682</v>
      </c>
      <c r="AU15" s="271">
        <v>960</v>
      </c>
      <c r="AV15" s="271">
        <v>300</v>
      </c>
      <c r="AW15" s="285">
        <v>31.25</v>
      </c>
      <c r="AX15" s="286">
        <v>-660</v>
      </c>
      <c r="AY15" s="271">
        <v>876</v>
      </c>
      <c r="AZ15" s="271">
        <v>129</v>
      </c>
      <c r="BA15" s="285">
        <v>14.726027397260275</v>
      </c>
      <c r="BB15" s="286">
        <v>-747</v>
      </c>
      <c r="BC15" s="271">
        <v>61</v>
      </c>
      <c r="BD15" s="271">
        <v>76</v>
      </c>
      <c r="BE15" s="285">
        <v>124.59016393442623</v>
      </c>
      <c r="BF15" s="286">
        <v>15</v>
      </c>
      <c r="BG15" s="271">
        <v>7888</v>
      </c>
      <c r="BH15" s="271">
        <v>9370</v>
      </c>
      <c r="BI15" s="285">
        <v>118.78803245436104</v>
      </c>
      <c r="BJ15" s="286">
        <v>1482</v>
      </c>
      <c r="BK15" s="271">
        <v>16</v>
      </c>
      <c r="BL15" s="271">
        <v>4</v>
      </c>
      <c r="BM15" s="286">
        <v>-12</v>
      </c>
    </row>
    <row r="16" spans="1:154" s="188" customFormat="1">
      <c r="I16" s="189"/>
      <c r="J16" s="189"/>
      <c r="K16" s="189"/>
      <c r="L16" s="189"/>
      <c r="M16" s="189"/>
      <c r="N16" s="189"/>
      <c r="AD16" s="184"/>
      <c r="AM16" s="189"/>
      <c r="AN16" s="189"/>
      <c r="AO16" s="189"/>
      <c r="AP16" s="189"/>
      <c r="AU16" s="190"/>
      <c r="AV16" s="190"/>
      <c r="AW16" s="190"/>
      <c r="AX16" s="191"/>
      <c r="BJ16" s="192"/>
    </row>
    <row r="17" spans="9:62" s="188" customFormat="1">
      <c r="I17" s="189"/>
      <c r="J17" s="189"/>
      <c r="K17" s="189"/>
      <c r="L17" s="189"/>
      <c r="M17" s="189"/>
      <c r="N17" s="189"/>
      <c r="AM17" s="189"/>
      <c r="AN17" s="189"/>
      <c r="AO17" s="189"/>
      <c r="AP17" s="189"/>
      <c r="AU17" s="190"/>
      <c r="AV17" s="190"/>
      <c r="AW17" s="190"/>
      <c r="AX17" s="191"/>
      <c r="BJ17" s="192"/>
    </row>
    <row r="18" spans="9:62" s="188" customFormat="1">
      <c r="I18" s="189"/>
      <c r="J18" s="189"/>
      <c r="K18" s="189"/>
      <c r="L18" s="189"/>
      <c r="M18" s="189"/>
      <c r="N18" s="189"/>
      <c r="AM18" s="189"/>
      <c r="AN18" s="189"/>
      <c r="AO18" s="189"/>
      <c r="AP18" s="189"/>
      <c r="AX18" s="192"/>
      <c r="BJ18" s="192"/>
    </row>
    <row r="19" spans="9:62" s="188" customFormat="1">
      <c r="I19" s="189"/>
      <c r="J19" s="189"/>
      <c r="K19" s="189"/>
      <c r="L19" s="189"/>
      <c r="M19" s="189"/>
      <c r="N19" s="189"/>
      <c r="AM19" s="189"/>
      <c r="AN19" s="189"/>
      <c r="AO19" s="189"/>
      <c r="AP19" s="189"/>
      <c r="BJ19" s="192"/>
    </row>
    <row r="20" spans="9:62" s="188" customFormat="1">
      <c r="I20" s="189"/>
      <c r="J20" s="189"/>
      <c r="K20" s="189"/>
      <c r="L20" s="189"/>
      <c r="M20" s="189"/>
      <c r="N20" s="189"/>
      <c r="AM20" s="189"/>
      <c r="AN20" s="189"/>
      <c r="AO20" s="189"/>
      <c r="AP20" s="189"/>
    </row>
    <row r="21" spans="9:62" s="188" customFormat="1">
      <c r="I21" s="189"/>
      <c r="J21" s="189"/>
      <c r="K21" s="189"/>
      <c r="L21" s="189"/>
      <c r="M21" s="189"/>
      <c r="N21" s="189"/>
    </row>
    <row r="22" spans="9:62" s="188" customFormat="1">
      <c r="I22" s="189"/>
      <c r="J22" s="189"/>
      <c r="K22" s="189"/>
      <c r="L22" s="189"/>
      <c r="M22" s="189"/>
      <c r="N22" s="189"/>
    </row>
    <row r="23" spans="9:62" s="188" customFormat="1"/>
    <row r="24" spans="9:62" s="188" customFormat="1"/>
    <row r="25" spans="9:62" s="188" customFormat="1"/>
    <row r="26" spans="9:62" s="188" customFormat="1"/>
    <row r="27" spans="9:62" s="188" customFormat="1"/>
    <row r="28" spans="9:62" s="188" customFormat="1"/>
    <row r="29" spans="9:62" s="188" customFormat="1"/>
    <row r="30" spans="9:62" s="188" customFormat="1"/>
    <row r="31" spans="9:62" s="188" customFormat="1"/>
    <row r="32" spans="9:62" s="188" customFormat="1"/>
    <row r="33" spans="30:30" s="188" customFormat="1"/>
    <row r="34" spans="30:30" s="188" customFormat="1"/>
    <row r="35" spans="30:30" s="188" customFormat="1"/>
    <row r="36" spans="30:30" s="188" customFormat="1"/>
    <row r="37" spans="30:30" s="188" customFormat="1"/>
    <row r="38" spans="30:30" s="188" customFormat="1"/>
    <row r="39" spans="30:30" s="188" customFormat="1"/>
    <row r="40" spans="30:30" s="188" customFormat="1"/>
    <row r="41" spans="30:30" s="188" customFormat="1"/>
    <row r="42" spans="30:30" s="184" customFormat="1">
      <c r="AD42" s="188"/>
    </row>
    <row r="43" spans="30:30" s="184" customFormat="1"/>
    <row r="44" spans="30:30" s="184" customFormat="1"/>
    <row r="45" spans="30:30" s="184" customFormat="1"/>
    <row r="46" spans="30:30" s="184" customFormat="1"/>
    <row r="47" spans="30:30" s="184" customFormat="1"/>
    <row r="48" spans="30:30" s="184" customFormat="1"/>
    <row r="49" s="184" customFormat="1"/>
    <row r="50" s="184" customFormat="1"/>
    <row r="51" s="184" customFormat="1"/>
    <row r="52" s="184" customFormat="1"/>
    <row r="53" s="184" customFormat="1"/>
    <row r="54" s="184" customFormat="1"/>
    <row r="55" s="184" customFormat="1"/>
    <row r="56" s="184" customFormat="1"/>
    <row r="57" s="184" customFormat="1"/>
    <row r="58" s="184" customFormat="1"/>
    <row r="59" s="184" customFormat="1"/>
    <row r="60" s="184" customFormat="1"/>
    <row r="61" s="184" customFormat="1"/>
    <row r="62" s="184" customFormat="1"/>
    <row r="63" s="184" customFormat="1"/>
    <row r="64" s="184" customFormat="1"/>
    <row r="65" s="184" customFormat="1"/>
    <row r="66" s="184" customFormat="1"/>
    <row r="67" s="184" customFormat="1"/>
    <row r="68" s="184" customFormat="1"/>
    <row r="69" s="184" customFormat="1"/>
    <row r="70" s="184" customFormat="1"/>
    <row r="71" s="184" customFormat="1"/>
    <row r="72" s="184" customFormat="1"/>
    <row r="73" s="184" customFormat="1"/>
    <row r="74" s="184" customFormat="1"/>
    <row r="75" s="184" customFormat="1"/>
    <row r="76" s="184" customFormat="1"/>
    <row r="77" s="184" customFormat="1"/>
    <row r="78" s="184" customFormat="1"/>
    <row r="79" s="184" customFormat="1"/>
    <row r="80" s="184" customFormat="1"/>
    <row r="81" s="184" customFormat="1"/>
    <row r="82" s="184" customFormat="1"/>
    <row r="83" s="184" customFormat="1"/>
    <row r="84" s="184" customFormat="1"/>
    <row r="85" s="184" customFormat="1"/>
    <row r="86" s="184" customFormat="1"/>
    <row r="87" s="184" customFormat="1"/>
    <row r="88" s="184" customFormat="1"/>
    <row r="89" s="184" customFormat="1"/>
    <row r="90" s="184" customFormat="1"/>
    <row r="91" s="184" customFormat="1"/>
    <row r="92" s="184" customFormat="1"/>
    <row r="93" s="184" customFormat="1"/>
    <row r="94" s="184" customFormat="1"/>
    <row r="95" s="184" customFormat="1"/>
    <row r="96" s="184" customFormat="1"/>
    <row r="97" s="184" customFormat="1"/>
    <row r="98" s="184" customFormat="1"/>
    <row r="99" s="184" customFormat="1"/>
    <row r="100" s="184" customFormat="1"/>
    <row r="101" s="184" customFormat="1"/>
    <row r="102" s="184" customFormat="1"/>
    <row r="103" s="184" customFormat="1"/>
    <row r="104" s="184" customFormat="1"/>
    <row r="105" s="184" customFormat="1"/>
    <row r="106" s="184" customFormat="1"/>
    <row r="107" s="184" customFormat="1"/>
    <row r="108" s="184" customFormat="1"/>
    <row r="109" s="184" customFormat="1"/>
    <row r="110" s="184" customFormat="1"/>
    <row r="111" s="184" customFormat="1"/>
    <row r="112" s="184" customFormat="1"/>
    <row r="113" spans="30:30" s="184" customFormat="1"/>
    <row r="114" spans="30:30" s="184" customFormat="1"/>
    <row r="115" spans="30:30" s="184" customFormat="1"/>
    <row r="116" spans="30:30" s="184" customFormat="1"/>
    <row r="117" spans="30:30" s="184" customFormat="1"/>
    <row r="118" spans="30:30" s="184" customFormat="1"/>
    <row r="119" spans="30:30" s="184" customFormat="1"/>
    <row r="120" spans="30:30" s="184" customFormat="1"/>
    <row r="121" spans="30:30" s="184" customFormat="1"/>
    <row r="122" spans="30:30" s="184" customFormat="1"/>
    <row r="123" spans="30:30" s="184" customFormat="1"/>
    <row r="124" spans="30:30" s="184" customFormat="1"/>
    <row r="125" spans="30:30" s="184" customFormat="1"/>
    <row r="126" spans="30:30">
      <c r="AD126" s="184"/>
    </row>
  </sheetData>
  <mergeCells count="70">
    <mergeCell ref="B2:Q2"/>
    <mergeCell ref="B1:Q1"/>
    <mergeCell ref="BG6:BG7"/>
    <mergeCell ref="AG6:AH6"/>
    <mergeCell ref="AI6:AI7"/>
    <mergeCell ref="AK6:AL6"/>
    <mergeCell ref="AM6:AM7"/>
    <mergeCell ref="AO6:AP6"/>
    <mergeCell ref="V6:V7"/>
    <mergeCell ref="AE6:AE7"/>
    <mergeCell ref="AJ6:AJ7"/>
    <mergeCell ref="AN6:AN7"/>
    <mergeCell ref="N6:N7"/>
    <mergeCell ref="P6:Q6"/>
    <mergeCell ref="AZ6:AZ7"/>
    <mergeCell ref="R3:U5"/>
    <mergeCell ref="DI2:DL2"/>
    <mergeCell ref="V3:Y5"/>
    <mergeCell ref="Z3:AC5"/>
    <mergeCell ref="AE3:AH5"/>
    <mergeCell ref="AI3:AL5"/>
    <mergeCell ref="AM3:AP5"/>
    <mergeCell ref="AQ3:AT5"/>
    <mergeCell ref="AU3:AX5"/>
    <mergeCell ref="AY3:BB5"/>
    <mergeCell ref="AD3:AD5"/>
    <mergeCell ref="X6:Y6"/>
    <mergeCell ref="Z6:Z7"/>
    <mergeCell ref="AB6:AC6"/>
    <mergeCell ref="AR6:AR7"/>
    <mergeCell ref="AQ6:AQ7"/>
    <mergeCell ref="AD6:AD7"/>
    <mergeCell ref="AS6:AT6"/>
    <mergeCell ref="AU6:AU7"/>
    <mergeCell ref="AW6:AX6"/>
    <mergeCell ref="AY6:AY7"/>
    <mergeCell ref="AV6:AV7"/>
    <mergeCell ref="L6:M6"/>
    <mergeCell ref="B3:E5"/>
    <mergeCell ref="F3:I5"/>
    <mergeCell ref="J3:M5"/>
    <mergeCell ref="N3:Q5"/>
    <mergeCell ref="A3:A7"/>
    <mergeCell ref="K6:K7"/>
    <mergeCell ref="AF6:AF7"/>
    <mergeCell ref="S6:S7"/>
    <mergeCell ref="B6:B7"/>
    <mergeCell ref="C6:C7"/>
    <mergeCell ref="G6:G7"/>
    <mergeCell ref="W6:W7"/>
    <mergeCell ref="AA6:AA7"/>
    <mergeCell ref="O6:O7"/>
    <mergeCell ref="R6:R7"/>
    <mergeCell ref="T6:U6"/>
    <mergeCell ref="D6:E6"/>
    <mergeCell ref="F6:F7"/>
    <mergeCell ref="H6:I6"/>
    <mergeCell ref="J6:J7"/>
    <mergeCell ref="BM6:BM7"/>
    <mergeCell ref="BC3:BF5"/>
    <mergeCell ref="BG3:BJ5"/>
    <mergeCell ref="BK3:BM5"/>
    <mergeCell ref="BA6:BB6"/>
    <mergeCell ref="BC6:BC7"/>
    <mergeCell ref="BD6:BD7"/>
    <mergeCell ref="BE6:BF6"/>
    <mergeCell ref="BK6:BK7"/>
    <mergeCell ref="BL6:BL7"/>
    <mergeCell ref="BH6:BH7"/>
    <mergeCell ref="BI6:BJ6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22" man="1"/>
    <brk id="34" max="22" man="1"/>
    <brk id="50" max="2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F8" sqref="F8"/>
    </sheetView>
  </sheetViews>
  <sheetFormatPr defaultColWidth="9.140625" defaultRowHeight="15.75"/>
  <cols>
    <col min="1" max="1" width="3.140625" style="95" customWidth="1"/>
    <col min="2" max="2" width="64" style="101" customWidth="1"/>
    <col min="3" max="3" width="25" style="101" customWidth="1"/>
    <col min="4" max="16384" width="9.140625" style="96"/>
  </cols>
  <sheetData>
    <row r="1" spans="1:5" ht="61.9" customHeight="1">
      <c r="A1" s="334" t="s">
        <v>204</v>
      </c>
      <c r="B1" s="334"/>
      <c r="C1" s="334"/>
    </row>
    <row r="2" spans="1:5" ht="20.25" customHeight="1">
      <c r="B2" s="334" t="s">
        <v>245</v>
      </c>
      <c r="C2" s="334"/>
    </row>
    <row r="4" spans="1:5" s="97" customFormat="1" ht="68.25" customHeight="1">
      <c r="A4" s="193"/>
      <c r="B4" s="257" t="s">
        <v>196</v>
      </c>
      <c r="C4" s="305" t="s">
        <v>298</v>
      </c>
    </row>
    <row r="5" spans="1:5" ht="31.5">
      <c r="A5" s="98">
        <v>1</v>
      </c>
      <c r="B5" s="99" t="s">
        <v>213</v>
      </c>
      <c r="C5" s="116">
        <v>132</v>
      </c>
      <c r="E5" s="113"/>
    </row>
    <row r="6" spans="1:5">
      <c r="A6" s="98">
        <v>2</v>
      </c>
      <c r="B6" s="99" t="s">
        <v>163</v>
      </c>
      <c r="C6" s="116">
        <v>90</v>
      </c>
      <c r="E6" s="113"/>
    </row>
    <row r="7" spans="1:5">
      <c r="A7" s="98">
        <v>3</v>
      </c>
      <c r="B7" s="99" t="s">
        <v>152</v>
      </c>
      <c r="C7" s="116">
        <v>68</v>
      </c>
      <c r="E7" s="113"/>
    </row>
    <row r="8" spans="1:5" s="100" customFormat="1">
      <c r="A8" s="98">
        <v>4</v>
      </c>
      <c r="B8" s="99" t="s">
        <v>153</v>
      </c>
      <c r="C8" s="116">
        <v>59</v>
      </c>
      <c r="E8" s="113"/>
    </row>
    <row r="9" spans="1:5" s="100" customFormat="1" ht="31.5">
      <c r="A9" s="98">
        <v>5</v>
      </c>
      <c r="B9" s="99" t="s">
        <v>165</v>
      </c>
      <c r="C9" s="116">
        <v>54</v>
      </c>
      <c r="E9" s="113"/>
    </row>
    <row r="10" spans="1:5" s="100" customFormat="1">
      <c r="A10" s="98">
        <v>6</v>
      </c>
      <c r="B10" s="99" t="s">
        <v>280</v>
      </c>
      <c r="C10" s="116">
        <v>45</v>
      </c>
      <c r="E10" s="113"/>
    </row>
    <row r="11" spans="1:5" s="100" customFormat="1" ht="18.75" customHeight="1">
      <c r="A11" s="98">
        <v>7</v>
      </c>
      <c r="B11" s="99" t="s">
        <v>216</v>
      </c>
      <c r="C11" s="116">
        <v>39</v>
      </c>
      <c r="E11" s="113"/>
    </row>
    <row r="12" spans="1:5" s="100" customFormat="1" ht="23.25" customHeight="1">
      <c r="A12" s="98">
        <v>8</v>
      </c>
      <c r="B12" s="99" t="s">
        <v>180</v>
      </c>
      <c r="C12" s="116">
        <v>37</v>
      </c>
      <c r="E12" s="113"/>
    </row>
    <row r="13" spans="1:5" s="100" customFormat="1">
      <c r="A13" s="98">
        <v>9</v>
      </c>
      <c r="B13" s="99" t="s">
        <v>156</v>
      </c>
      <c r="C13" s="116">
        <v>36</v>
      </c>
      <c r="E13" s="113"/>
    </row>
    <row r="14" spans="1:5" s="100" customFormat="1">
      <c r="A14" s="98">
        <v>10</v>
      </c>
      <c r="B14" s="99" t="s">
        <v>162</v>
      </c>
      <c r="C14" s="116">
        <v>32</v>
      </c>
      <c r="E14" s="113"/>
    </row>
    <row r="15" spans="1:5">
      <c r="A15" s="96"/>
      <c r="B15" s="96"/>
      <c r="C15" s="96"/>
    </row>
    <row r="16" spans="1:5">
      <c r="A16" s="96"/>
      <c r="B16" s="96"/>
      <c r="C16" s="96"/>
    </row>
    <row r="17" spans="1:3">
      <c r="A17" s="96"/>
      <c r="B17" s="96"/>
      <c r="C17" s="96"/>
    </row>
    <row r="18" spans="1:3">
      <c r="A18" s="96"/>
      <c r="B18" s="96"/>
      <c r="C18" s="96"/>
    </row>
    <row r="19" spans="1:3" ht="17.25" customHeight="1">
      <c r="A19" s="96"/>
      <c r="B19" s="96"/>
      <c r="C19" s="96"/>
    </row>
    <row r="20" spans="1:3">
      <c r="A20" s="96"/>
      <c r="B20" s="96"/>
      <c r="C20" s="96"/>
    </row>
    <row r="21" spans="1:3">
      <c r="A21" s="96"/>
      <c r="B21" s="96"/>
      <c r="C21" s="96"/>
    </row>
    <row r="22" spans="1:3" ht="15" customHeight="1">
      <c r="A22" s="96"/>
      <c r="B22" s="96"/>
      <c r="C22" s="96"/>
    </row>
    <row r="23" spans="1:3" ht="18.75" customHeight="1">
      <c r="A23" s="96"/>
      <c r="B23" s="96"/>
      <c r="C23" s="96"/>
    </row>
    <row r="24" spans="1:3" ht="21.75" customHeight="1">
      <c r="A24" s="96"/>
      <c r="B24" s="96"/>
      <c r="C24" s="9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B32" sqref="B32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20" t="s">
        <v>12</v>
      </c>
      <c r="B1" s="320"/>
      <c r="C1" s="320"/>
      <c r="D1" s="320"/>
      <c r="E1" s="320"/>
      <c r="F1" s="320"/>
    </row>
    <row r="2" spans="1:14" s="17" customFormat="1" ht="26.25" customHeight="1">
      <c r="A2" s="18"/>
      <c r="B2" s="319" t="s">
        <v>34</v>
      </c>
      <c r="C2" s="319"/>
      <c r="D2" s="319"/>
      <c r="E2" s="319"/>
      <c r="F2" s="319"/>
    </row>
    <row r="3" spans="1:14" s="1" customFormat="1" ht="15.6" customHeight="1">
      <c r="A3" s="2"/>
      <c r="B3" s="321" t="s">
        <v>9</v>
      </c>
      <c r="C3" s="322"/>
      <c r="D3" s="322"/>
      <c r="E3" s="322"/>
      <c r="F3" s="322"/>
    </row>
    <row r="4" spans="1:14" s="1" customFormat="1" ht="15.6" customHeight="1">
      <c r="A4" s="2"/>
      <c r="B4" s="321" t="s">
        <v>10</v>
      </c>
      <c r="C4" s="322"/>
      <c r="D4" s="322"/>
      <c r="E4" s="322"/>
      <c r="F4" s="322"/>
    </row>
    <row r="5" spans="1:14" s="21" customFormat="1">
      <c r="A5" s="19"/>
      <c r="B5" s="19"/>
      <c r="C5" s="19"/>
      <c r="D5" s="19"/>
      <c r="E5" s="19"/>
      <c r="F5" s="20" t="s">
        <v>127</v>
      </c>
    </row>
    <row r="6" spans="1:14" s="5" customFormat="1" ht="24.75" customHeight="1">
      <c r="A6" s="4"/>
      <c r="B6" s="315"/>
      <c r="C6" s="316" t="s">
        <v>290</v>
      </c>
      <c r="D6" s="316" t="s">
        <v>291</v>
      </c>
      <c r="E6" s="317" t="s">
        <v>11</v>
      </c>
      <c r="F6" s="317"/>
    </row>
    <row r="7" spans="1:14" s="5" customFormat="1" ht="39" customHeight="1">
      <c r="A7" s="4"/>
      <c r="B7" s="315"/>
      <c r="C7" s="316"/>
      <c r="D7" s="316"/>
      <c r="E7" s="290" t="s">
        <v>0</v>
      </c>
      <c r="F7" s="290" t="s">
        <v>3</v>
      </c>
    </row>
    <row r="8" spans="1:14" s="22" customFormat="1" ht="22.15" customHeight="1">
      <c r="B8" s="23" t="s">
        <v>2</v>
      </c>
      <c r="C8" s="274">
        <v>665</v>
      </c>
      <c r="D8" s="274">
        <v>850</v>
      </c>
      <c r="E8" s="275">
        <v>127.81954887218046</v>
      </c>
      <c r="F8" s="274">
        <v>185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199</v>
      </c>
      <c r="C10" s="12">
        <v>195</v>
      </c>
      <c r="D10" s="12">
        <v>277</v>
      </c>
      <c r="E10" s="13">
        <v>142.05128205128204</v>
      </c>
      <c r="F10" s="12">
        <v>82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77</v>
      </c>
      <c r="D11" s="12">
        <v>170</v>
      </c>
      <c r="E11" s="13" t="s">
        <v>252</v>
      </c>
      <c r="F11" s="12">
        <v>93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107</v>
      </c>
      <c r="D12" s="12">
        <v>147</v>
      </c>
      <c r="E12" s="13">
        <v>137.38317757009347</v>
      </c>
      <c r="F12" s="12">
        <v>40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5</v>
      </c>
      <c r="D13" s="12">
        <v>96</v>
      </c>
      <c r="E13" s="13" t="s">
        <v>310</v>
      </c>
      <c r="F13" s="12">
        <v>91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55</v>
      </c>
      <c r="D14" s="12">
        <v>9</v>
      </c>
      <c r="E14" s="13">
        <v>16.363636363636363</v>
      </c>
      <c r="F14" s="12">
        <v>-46</v>
      </c>
      <c r="H14" s="9"/>
      <c r="I14" s="30"/>
      <c r="J14" s="24"/>
      <c r="K14" s="15"/>
      <c r="L14" s="25"/>
      <c r="N14" s="25"/>
    </row>
    <row r="15" spans="1:14" s="11" customFormat="1">
      <c r="B15" s="27" t="s">
        <v>197</v>
      </c>
      <c r="C15" s="12">
        <v>2</v>
      </c>
      <c r="D15" s="12">
        <v>16</v>
      </c>
      <c r="E15" s="13" t="s">
        <v>226</v>
      </c>
      <c r="F15" s="12">
        <v>14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20</v>
      </c>
      <c r="D16" s="12">
        <v>20</v>
      </c>
      <c r="E16" s="13">
        <v>100</v>
      </c>
      <c r="F16" s="12">
        <v>0</v>
      </c>
      <c r="H16" s="9"/>
      <c r="I16" s="30"/>
      <c r="J16" s="24"/>
      <c r="K16" s="15"/>
      <c r="L16" s="25"/>
      <c r="N16" s="25"/>
    </row>
    <row r="17" spans="2:14" s="11" customFormat="1">
      <c r="B17" s="27" t="s">
        <v>198</v>
      </c>
      <c r="C17" s="12">
        <v>27</v>
      </c>
      <c r="D17" s="12">
        <v>53</v>
      </c>
      <c r="E17" s="13">
        <v>196.2962962962963</v>
      </c>
      <c r="F17" s="12">
        <v>26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177</v>
      </c>
      <c r="D18" s="12">
        <v>62</v>
      </c>
      <c r="E18" s="13">
        <v>35.028248587570623</v>
      </c>
      <c r="F18" s="12">
        <v>-115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E10" sqref="E10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16384" width="9.140625" style="96"/>
  </cols>
  <sheetData>
    <row r="1" spans="1:6" ht="62.45" customHeight="1">
      <c r="A1" s="334" t="s">
        <v>299</v>
      </c>
      <c r="B1" s="334"/>
      <c r="C1" s="334"/>
      <c r="D1" s="334"/>
    </row>
    <row r="2" spans="1:6" ht="20.25" customHeight="1">
      <c r="B2" s="334" t="s">
        <v>245</v>
      </c>
      <c r="C2" s="334"/>
      <c r="D2" s="334"/>
    </row>
    <row r="3" spans="1:6" ht="9.75" customHeight="1"/>
    <row r="4" spans="1:6" s="97" customFormat="1" ht="63.75" customHeight="1">
      <c r="A4" s="197"/>
      <c r="B4" s="195" t="s">
        <v>196</v>
      </c>
      <c r="C4" s="196" t="s">
        <v>175</v>
      </c>
      <c r="D4" s="194" t="s">
        <v>176</v>
      </c>
    </row>
    <row r="5" spans="1:6" ht="47.25">
      <c r="A5" s="98">
        <v>1</v>
      </c>
      <c r="B5" s="99" t="s">
        <v>213</v>
      </c>
      <c r="C5" s="116">
        <v>112</v>
      </c>
      <c r="D5" s="216">
        <v>84.848484848484844</v>
      </c>
      <c r="F5" s="113"/>
    </row>
    <row r="6" spans="1:6" ht="31.5">
      <c r="A6" s="98">
        <v>2</v>
      </c>
      <c r="B6" s="99" t="s">
        <v>163</v>
      </c>
      <c r="C6" s="116">
        <v>65</v>
      </c>
      <c r="D6" s="216">
        <v>72.222222222222214</v>
      </c>
      <c r="F6" s="113"/>
    </row>
    <row r="7" spans="1:6">
      <c r="A7" s="98">
        <v>3</v>
      </c>
      <c r="B7" s="99" t="s">
        <v>153</v>
      </c>
      <c r="C7" s="116">
        <v>53</v>
      </c>
      <c r="D7" s="216">
        <v>89.830508474576277</v>
      </c>
      <c r="F7" s="113"/>
    </row>
    <row r="8" spans="1:6" s="100" customFormat="1">
      <c r="A8" s="98">
        <v>4</v>
      </c>
      <c r="B8" s="99" t="s">
        <v>152</v>
      </c>
      <c r="C8" s="116">
        <v>51</v>
      </c>
      <c r="D8" s="216">
        <v>75</v>
      </c>
      <c r="F8" s="113"/>
    </row>
    <row r="9" spans="1:6" s="100" customFormat="1" ht="31.5">
      <c r="A9" s="98">
        <v>5</v>
      </c>
      <c r="B9" s="99" t="s">
        <v>165</v>
      </c>
      <c r="C9" s="116">
        <v>45</v>
      </c>
      <c r="D9" s="216">
        <v>83.333333333333343</v>
      </c>
      <c r="F9" s="113"/>
    </row>
    <row r="10" spans="1:6" s="100" customFormat="1">
      <c r="A10" s="98">
        <v>6</v>
      </c>
      <c r="B10" s="99" t="s">
        <v>216</v>
      </c>
      <c r="C10" s="116">
        <v>36</v>
      </c>
      <c r="D10" s="216">
        <v>92.307692307692307</v>
      </c>
      <c r="F10" s="113"/>
    </row>
    <row r="11" spans="1:6" ht="31.5">
      <c r="A11" s="98">
        <v>7</v>
      </c>
      <c r="B11" s="99" t="s">
        <v>156</v>
      </c>
      <c r="C11" s="116">
        <v>33</v>
      </c>
      <c r="D11" s="216">
        <v>91.666666666666657</v>
      </c>
    </row>
    <row r="12" spans="1:6">
      <c r="A12" s="98">
        <v>8</v>
      </c>
      <c r="B12" s="99" t="s">
        <v>162</v>
      </c>
      <c r="C12" s="116">
        <v>31</v>
      </c>
      <c r="D12" s="216">
        <v>96.875</v>
      </c>
    </row>
    <row r="13" spans="1:6">
      <c r="A13" s="98">
        <v>9</v>
      </c>
      <c r="B13" s="99" t="s">
        <v>208</v>
      </c>
      <c r="C13" s="116">
        <v>30</v>
      </c>
      <c r="D13" s="216">
        <v>93.75</v>
      </c>
    </row>
    <row r="14" spans="1:6" ht="31.5">
      <c r="A14" s="98">
        <v>10</v>
      </c>
      <c r="B14" s="99" t="s">
        <v>155</v>
      </c>
      <c r="C14" s="116">
        <v>29</v>
      </c>
      <c r="D14" s="216">
        <v>93.548387096774192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E9" sqref="E9"/>
    </sheetView>
  </sheetViews>
  <sheetFormatPr defaultColWidth="9.140625" defaultRowHeight="15.75"/>
  <cols>
    <col min="1" max="1" width="3.140625" style="95" customWidth="1"/>
    <col min="2" max="2" width="52.42578125" style="101" customWidth="1"/>
    <col min="3" max="3" width="21.42578125" style="101" customWidth="1"/>
    <col min="4" max="4" width="22.140625" style="96" customWidth="1"/>
    <col min="5" max="6" width="9.140625" style="96"/>
    <col min="7" max="7" width="38.140625" style="96" customWidth="1"/>
    <col min="8" max="16384" width="9.140625" style="96"/>
  </cols>
  <sheetData>
    <row r="1" spans="1:6" ht="64.150000000000006" customHeight="1">
      <c r="A1" s="334" t="s">
        <v>300</v>
      </c>
      <c r="B1" s="334"/>
      <c r="C1" s="334"/>
      <c r="D1" s="334"/>
    </row>
    <row r="2" spans="1:6" ht="20.25" customHeight="1">
      <c r="B2" s="334" t="s">
        <v>245</v>
      </c>
      <c r="C2" s="334"/>
      <c r="D2" s="334"/>
    </row>
    <row r="4" spans="1:6" s="97" customFormat="1" ht="63.75" customHeight="1">
      <c r="A4" s="197"/>
      <c r="B4" s="195" t="s">
        <v>196</v>
      </c>
      <c r="C4" s="196" t="s">
        <v>177</v>
      </c>
      <c r="D4" s="194" t="s">
        <v>176</v>
      </c>
    </row>
    <row r="5" spans="1:6" ht="31.5">
      <c r="A5" s="98">
        <v>1</v>
      </c>
      <c r="B5" s="99" t="s">
        <v>280</v>
      </c>
      <c r="C5" s="116">
        <v>40</v>
      </c>
      <c r="D5" s="216">
        <v>88.888888888888886</v>
      </c>
      <c r="F5" s="113"/>
    </row>
    <row r="6" spans="1:6" ht="31.5">
      <c r="A6" s="98">
        <v>2</v>
      </c>
      <c r="B6" s="99" t="s">
        <v>163</v>
      </c>
      <c r="C6" s="116">
        <v>25</v>
      </c>
      <c r="D6" s="216">
        <v>27.777777777777779</v>
      </c>
      <c r="F6" s="113"/>
    </row>
    <row r="7" spans="1:6" ht="47.25">
      <c r="A7" s="98">
        <v>3</v>
      </c>
      <c r="B7" s="99" t="s">
        <v>213</v>
      </c>
      <c r="C7" s="116">
        <v>20</v>
      </c>
      <c r="D7" s="216">
        <v>15.151515151515152</v>
      </c>
      <c r="F7" s="113"/>
    </row>
    <row r="8" spans="1:6" s="100" customFormat="1">
      <c r="A8" s="98">
        <v>4</v>
      </c>
      <c r="B8" s="99" t="s">
        <v>164</v>
      </c>
      <c r="C8" s="116">
        <v>18</v>
      </c>
      <c r="D8" s="216">
        <v>58.064516129032263</v>
      </c>
      <c r="F8" s="113"/>
    </row>
    <row r="9" spans="1:6" s="100" customFormat="1">
      <c r="A9" s="98">
        <v>5</v>
      </c>
      <c r="B9" s="99" t="s">
        <v>152</v>
      </c>
      <c r="C9" s="116">
        <v>17</v>
      </c>
      <c r="D9" s="216">
        <v>25</v>
      </c>
      <c r="F9" s="113"/>
    </row>
    <row r="10" spans="1:6" s="100" customFormat="1">
      <c r="A10" s="98">
        <v>6</v>
      </c>
      <c r="B10" s="99" t="s">
        <v>180</v>
      </c>
      <c r="C10" s="116">
        <v>11</v>
      </c>
      <c r="D10" s="216">
        <v>29.72972972972973</v>
      </c>
      <c r="F10" s="113"/>
    </row>
    <row r="11" spans="1:6" s="100" customFormat="1" ht="31.5">
      <c r="A11" s="98">
        <v>7</v>
      </c>
      <c r="B11" s="99" t="s">
        <v>165</v>
      </c>
      <c r="C11" s="116">
        <v>9</v>
      </c>
      <c r="D11" s="216">
        <v>16.666666666666664</v>
      </c>
      <c r="F11" s="113"/>
    </row>
    <row r="12" spans="1:6" s="100" customFormat="1">
      <c r="A12" s="98">
        <v>8</v>
      </c>
      <c r="B12" s="99" t="s">
        <v>154</v>
      </c>
      <c r="C12" s="116">
        <v>9</v>
      </c>
      <c r="D12" s="216">
        <v>47.368421052631575</v>
      </c>
      <c r="F12" s="113"/>
    </row>
    <row r="13" spans="1:6" s="100" customFormat="1">
      <c r="A13" s="98">
        <v>9</v>
      </c>
      <c r="B13" s="99" t="s">
        <v>160</v>
      </c>
      <c r="C13" s="116">
        <v>9</v>
      </c>
      <c r="D13" s="216">
        <v>47.368421052631575</v>
      </c>
      <c r="F13" s="113"/>
    </row>
    <row r="14" spans="1:6" s="100" customFormat="1">
      <c r="A14" s="98">
        <v>10</v>
      </c>
      <c r="B14" s="99" t="s">
        <v>260</v>
      </c>
      <c r="C14" s="116">
        <v>9</v>
      </c>
      <c r="D14" s="216">
        <v>75</v>
      </c>
      <c r="F14" s="1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E13" sqref="E13"/>
    </sheetView>
  </sheetViews>
  <sheetFormatPr defaultRowHeight="15.75"/>
  <cols>
    <col min="1" max="1" width="4.28515625" style="149" customWidth="1"/>
    <col min="2" max="2" width="61.42578125" style="101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03" customFormat="1" ht="20.25">
      <c r="A1" s="334" t="s">
        <v>129</v>
      </c>
      <c r="B1" s="334"/>
      <c r="C1" s="334"/>
    </row>
    <row r="2" spans="1:3" s="103" customFormat="1" ht="20.25" customHeight="1">
      <c r="A2" s="334" t="s">
        <v>301</v>
      </c>
      <c r="B2" s="334"/>
      <c r="C2" s="334"/>
    </row>
    <row r="3" spans="1:3" s="145" customFormat="1" ht="20.25">
      <c r="A3" s="418" t="s">
        <v>245</v>
      </c>
      <c r="B3" s="418"/>
      <c r="C3" s="418"/>
    </row>
    <row r="4" spans="1:3" s="105" customFormat="1" ht="8.4499999999999993" customHeight="1">
      <c r="A4" s="146"/>
      <c r="B4" s="147"/>
      <c r="C4" s="104"/>
    </row>
    <row r="5" spans="1:3" ht="13.15" customHeight="1">
      <c r="A5" s="332" t="s">
        <v>94</v>
      </c>
      <c r="B5" s="330" t="s">
        <v>89</v>
      </c>
      <c r="C5" s="331" t="s">
        <v>130</v>
      </c>
    </row>
    <row r="6" spans="1:3" ht="13.15" customHeight="1">
      <c r="A6" s="332"/>
      <c r="B6" s="330"/>
      <c r="C6" s="331"/>
    </row>
    <row r="7" spans="1:3" ht="27" customHeight="1">
      <c r="A7" s="332"/>
      <c r="B7" s="330"/>
      <c r="C7" s="331"/>
    </row>
    <row r="8" spans="1:3">
      <c r="A8" s="141" t="s">
        <v>4</v>
      </c>
      <c r="B8" s="140" t="s">
        <v>131</v>
      </c>
      <c r="C8" s="141">
        <v>1</v>
      </c>
    </row>
    <row r="9" spans="1:3" s="100" customFormat="1">
      <c r="A9" s="141">
        <v>1</v>
      </c>
      <c r="B9" s="148" t="s">
        <v>261</v>
      </c>
      <c r="C9" s="143">
        <v>89</v>
      </c>
    </row>
    <row r="10" spans="1:3" s="100" customFormat="1">
      <c r="A10" s="141">
        <v>2</v>
      </c>
      <c r="B10" s="148" t="s">
        <v>97</v>
      </c>
      <c r="C10" s="143">
        <v>72</v>
      </c>
    </row>
    <row r="11" spans="1:3" s="100" customFormat="1">
      <c r="A11" s="141">
        <v>3</v>
      </c>
      <c r="B11" s="148" t="s">
        <v>96</v>
      </c>
      <c r="C11" s="143">
        <v>59</v>
      </c>
    </row>
    <row r="12" spans="1:3" s="100" customFormat="1">
      <c r="A12" s="141">
        <v>4</v>
      </c>
      <c r="B12" s="148" t="s">
        <v>103</v>
      </c>
      <c r="C12" s="143">
        <v>58</v>
      </c>
    </row>
    <row r="13" spans="1:3" s="100" customFormat="1">
      <c r="A13" s="141">
        <v>5</v>
      </c>
      <c r="B13" s="148" t="s">
        <v>99</v>
      </c>
      <c r="C13" s="143">
        <v>42</v>
      </c>
    </row>
    <row r="14" spans="1:3" s="100" customFormat="1">
      <c r="A14" s="141">
        <v>6</v>
      </c>
      <c r="B14" s="148" t="s">
        <v>254</v>
      </c>
      <c r="C14" s="143">
        <v>36</v>
      </c>
    </row>
    <row r="15" spans="1:3" s="100" customFormat="1">
      <c r="A15" s="141">
        <v>7</v>
      </c>
      <c r="B15" s="148" t="s">
        <v>100</v>
      </c>
      <c r="C15" s="143">
        <v>36</v>
      </c>
    </row>
    <row r="16" spans="1:3" s="100" customFormat="1">
      <c r="A16" s="141">
        <v>8</v>
      </c>
      <c r="B16" s="148" t="s">
        <v>132</v>
      </c>
      <c r="C16" s="143">
        <v>34</v>
      </c>
    </row>
    <row r="17" spans="1:3" s="100" customFormat="1">
      <c r="A17" s="141">
        <v>9</v>
      </c>
      <c r="B17" s="148" t="s">
        <v>98</v>
      </c>
      <c r="C17" s="143">
        <v>27</v>
      </c>
    </row>
    <row r="18" spans="1:3" s="100" customFormat="1">
      <c r="A18" s="141">
        <v>10</v>
      </c>
      <c r="B18" s="148" t="s">
        <v>95</v>
      </c>
      <c r="C18" s="143">
        <v>24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1"/>
  <sheetViews>
    <sheetView view="pageBreakPreview" zoomScale="90" zoomScaleNormal="90" zoomScaleSheetLayoutView="90" workbookViewId="0">
      <selection activeCell="F23" sqref="F23"/>
    </sheetView>
  </sheetViews>
  <sheetFormatPr defaultColWidth="8.85546875" defaultRowHeight="15.75"/>
  <cols>
    <col min="1" max="1" width="4.28515625" style="149" customWidth="1"/>
    <col min="2" max="2" width="61.42578125" style="155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03" customFormat="1" ht="20.25" customHeight="1">
      <c r="A1" s="334" t="s">
        <v>129</v>
      </c>
      <c r="B1" s="334"/>
      <c r="C1" s="334"/>
      <c r="D1" s="150"/>
      <c r="E1" s="150"/>
      <c r="F1" s="150"/>
      <c r="G1" s="150"/>
    </row>
    <row r="2" spans="1:7" s="103" customFormat="1" ht="20.25" customHeight="1">
      <c r="A2" s="334" t="s">
        <v>302</v>
      </c>
      <c r="B2" s="334"/>
      <c r="C2" s="334"/>
      <c r="D2" s="150"/>
      <c r="E2" s="150"/>
      <c r="F2" s="150"/>
      <c r="G2" s="150"/>
    </row>
    <row r="3" spans="1:7" s="103" customFormat="1" ht="20.25" customHeight="1">
      <c r="A3" s="334" t="s">
        <v>119</v>
      </c>
      <c r="B3" s="334"/>
      <c r="C3" s="334"/>
    </row>
    <row r="4" spans="1:7" s="105" customFormat="1" ht="12.75">
      <c r="A4" s="146"/>
      <c r="B4" s="151"/>
    </row>
    <row r="5" spans="1:7" ht="13.15" customHeight="1">
      <c r="A5" s="332" t="s">
        <v>94</v>
      </c>
      <c r="B5" s="332" t="s">
        <v>89</v>
      </c>
      <c r="C5" s="331" t="s">
        <v>130</v>
      </c>
    </row>
    <row r="6" spans="1:7" ht="22.9" customHeight="1">
      <c r="A6" s="332"/>
      <c r="B6" s="332"/>
      <c r="C6" s="331"/>
    </row>
    <row r="7" spans="1:7" ht="13.9" customHeight="1">
      <c r="A7" s="332"/>
      <c r="B7" s="332"/>
      <c r="C7" s="331"/>
    </row>
    <row r="8" spans="1:7">
      <c r="A8" s="308" t="s">
        <v>4</v>
      </c>
      <c r="B8" s="308" t="s">
        <v>131</v>
      </c>
      <c r="C8" s="308">
        <v>1</v>
      </c>
    </row>
    <row r="9" spans="1:7" ht="15" customHeight="1">
      <c r="A9" s="337" t="s">
        <v>120</v>
      </c>
      <c r="B9" s="337"/>
      <c r="C9" s="337"/>
    </row>
    <row r="10" spans="1:7">
      <c r="A10" s="308">
        <v>1</v>
      </c>
      <c r="B10" s="152" t="s">
        <v>109</v>
      </c>
      <c r="C10" s="272" t="s">
        <v>330</v>
      </c>
    </row>
    <row r="11" spans="1:7" ht="18.75">
      <c r="A11" s="337" t="s">
        <v>37</v>
      </c>
      <c r="B11" s="337"/>
      <c r="C11" s="337"/>
    </row>
    <row r="12" spans="1:7">
      <c r="A12" s="308">
        <v>1</v>
      </c>
      <c r="B12" s="153" t="s">
        <v>257</v>
      </c>
      <c r="C12" s="308">
        <v>17</v>
      </c>
    </row>
    <row r="13" spans="1:7">
      <c r="A13" s="308">
        <v>2</v>
      </c>
      <c r="B13" s="289" t="s">
        <v>116</v>
      </c>
      <c r="C13" s="308">
        <v>8</v>
      </c>
    </row>
    <row r="14" spans="1:7" ht="18.75">
      <c r="A14" s="337" t="s">
        <v>38</v>
      </c>
      <c r="B14" s="337"/>
      <c r="C14" s="337"/>
    </row>
    <row r="15" spans="1:7">
      <c r="A15" s="308">
        <v>1</v>
      </c>
      <c r="B15" s="154" t="s">
        <v>100</v>
      </c>
      <c r="C15" s="312">
        <v>36</v>
      </c>
    </row>
    <row r="16" spans="1:7">
      <c r="A16" s="308">
        <v>2</v>
      </c>
      <c r="B16" s="154" t="s">
        <v>255</v>
      </c>
      <c r="C16" s="312">
        <v>15</v>
      </c>
    </row>
    <row r="17" spans="1:3">
      <c r="A17" s="308">
        <v>3</v>
      </c>
      <c r="B17" s="154" t="s">
        <v>106</v>
      </c>
      <c r="C17" s="312">
        <v>13</v>
      </c>
    </row>
    <row r="18" spans="1:3">
      <c r="A18" s="308">
        <v>4</v>
      </c>
      <c r="B18" s="154" t="s">
        <v>284</v>
      </c>
      <c r="C18" s="312">
        <v>10</v>
      </c>
    </row>
    <row r="19" spans="1:3" ht="18.75">
      <c r="A19" s="337" t="s">
        <v>39</v>
      </c>
      <c r="B19" s="337"/>
      <c r="C19" s="337"/>
    </row>
    <row r="20" spans="1:3" ht="18.75" customHeight="1">
      <c r="A20" s="312">
        <v>1</v>
      </c>
      <c r="B20" s="152" t="s">
        <v>113</v>
      </c>
      <c r="C20" s="308">
        <v>23</v>
      </c>
    </row>
    <row r="21" spans="1:3">
      <c r="A21" s="312">
        <v>2</v>
      </c>
      <c r="B21" s="152" t="s">
        <v>108</v>
      </c>
      <c r="C21" s="308">
        <v>16</v>
      </c>
    </row>
    <row r="22" spans="1:3" ht="18.75">
      <c r="A22" s="337" t="s">
        <v>40</v>
      </c>
      <c r="B22" s="337"/>
      <c r="C22" s="337"/>
    </row>
    <row r="23" spans="1:3">
      <c r="A23" s="308">
        <v>1</v>
      </c>
      <c r="B23" s="111" t="s">
        <v>97</v>
      </c>
      <c r="C23" s="308">
        <v>72</v>
      </c>
    </row>
    <row r="24" spans="1:3">
      <c r="A24" s="308">
        <v>2</v>
      </c>
      <c r="B24" s="111" t="s">
        <v>254</v>
      </c>
      <c r="C24" s="308">
        <v>36</v>
      </c>
    </row>
    <row r="25" spans="1:3" ht="18.75" customHeight="1">
      <c r="A25" s="308">
        <v>3</v>
      </c>
      <c r="B25" s="111" t="s">
        <v>98</v>
      </c>
      <c r="C25" s="308">
        <v>27</v>
      </c>
    </row>
    <row r="26" spans="1:3">
      <c r="A26" s="308">
        <v>4</v>
      </c>
      <c r="B26" s="111" t="s">
        <v>101</v>
      </c>
      <c r="C26" s="308">
        <v>21</v>
      </c>
    </row>
    <row r="27" spans="1:3" ht="47.25">
      <c r="A27" s="308">
        <v>5</v>
      </c>
      <c r="B27" s="111" t="s">
        <v>321</v>
      </c>
      <c r="C27" s="308">
        <v>19</v>
      </c>
    </row>
    <row r="28" spans="1:3">
      <c r="A28" s="312">
        <v>6</v>
      </c>
      <c r="B28" s="152" t="s">
        <v>102</v>
      </c>
      <c r="C28" s="308">
        <v>16</v>
      </c>
    </row>
    <row r="29" spans="1:3">
      <c r="A29" s="312">
        <v>7</v>
      </c>
      <c r="B29" s="152" t="s">
        <v>265</v>
      </c>
      <c r="C29" s="308">
        <v>15</v>
      </c>
    </row>
    <row r="30" spans="1:3">
      <c r="A30" s="312">
        <v>8</v>
      </c>
      <c r="B30" s="152" t="s">
        <v>234</v>
      </c>
      <c r="C30" s="308">
        <v>13</v>
      </c>
    </row>
    <row r="31" spans="1:3">
      <c r="A31" s="312">
        <v>9</v>
      </c>
      <c r="B31" s="152" t="s">
        <v>115</v>
      </c>
      <c r="C31" s="308">
        <v>12</v>
      </c>
    </row>
    <row r="32" spans="1:3">
      <c r="A32" s="312">
        <v>10</v>
      </c>
      <c r="B32" s="152" t="s">
        <v>111</v>
      </c>
      <c r="C32" s="308">
        <v>10</v>
      </c>
    </row>
    <row r="33" spans="1:3" ht="39.75" customHeight="1">
      <c r="A33" s="419" t="s">
        <v>41</v>
      </c>
      <c r="B33" s="420"/>
      <c r="C33" s="421"/>
    </row>
    <row r="34" spans="1:3">
      <c r="A34" s="312">
        <v>1</v>
      </c>
      <c r="B34" s="152" t="s">
        <v>261</v>
      </c>
      <c r="C34" s="308">
        <v>89</v>
      </c>
    </row>
    <row r="35" spans="1:3">
      <c r="A35" s="312">
        <v>2</v>
      </c>
      <c r="B35" s="152" t="s">
        <v>124</v>
      </c>
      <c r="C35" s="308">
        <v>22</v>
      </c>
    </row>
    <row r="36" spans="1:3" ht="18.75">
      <c r="A36" s="419" t="s">
        <v>42</v>
      </c>
      <c r="B36" s="420"/>
      <c r="C36" s="421"/>
    </row>
    <row r="37" spans="1:3">
      <c r="A37" s="308">
        <v>1</v>
      </c>
      <c r="B37" s="111" t="s">
        <v>103</v>
      </c>
      <c r="C37" s="308">
        <v>58</v>
      </c>
    </row>
    <row r="38" spans="1:3">
      <c r="A38" s="308">
        <v>2</v>
      </c>
      <c r="B38" s="111" t="s">
        <v>132</v>
      </c>
      <c r="C38" s="308">
        <v>34</v>
      </c>
    </row>
    <row r="39" spans="1:3">
      <c r="A39" s="308">
        <v>3</v>
      </c>
      <c r="B39" s="111" t="s">
        <v>117</v>
      </c>
      <c r="C39" s="308">
        <v>20</v>
      </c>
    </row>
    <row r="40" spans="1:3">
      <c r="A40" s="308">
        <v>4</v>
      </c>
      <c r="B40" s="111" t="s">
        <v>125</v>
      </c>
      <c r="C40" s="308">
        <v>17</v>
      </c>
    </row>
    <row r="41" spans="1:3">
      <c r="A41" s="308">
        <v>5</v>
      </c>
      <c r="B41" s="111" t="s">
        <v>259</v>
      </c>
      <c r="C41" s="308">
        <v>13</v>
      </c>
    </row>
    <row r="42" spans="1:3">
      <c r="A42" s="308">
        <v>6</v>
      </c>
      <c r="B42" s="111" t="s">
        <v>268</v>
      </c>
      <c r="C42" s="308">
        <v>10</v>
      </c>
    </row>
    <row r="43" spans="1:3" ht="59.25" customHeight="1">
      <c r="A43" s="419" t="s">
        <v>43</v>
      </c>
      <c r="B43" s="420"/>
      <c r="C43" s="421"/>
    </row>
    <row r="44" spans="1:3">
      <c r="A44" s="308">
        <v>1</v>
      </c>
      <c r="B44" s="111" t="s">
        <v>95</v>
      </c>
      <c r="C44" s="308">
        <v>24</v>
      </c>
    </row>
    <row r="45" spans="1:3" ht="17.25" customHeight="1">
      <c r="A45" s="308">
        <v>2</v>
      </c>
      <c r="B45" s="111" t="s">
        <v>279</v>
      </c>
      <c r="C45" s="308">
        <v>11</v>
      </c>
    </row>
    <row r="46" spans="1:3" ht="18.75">
      <c r="A46" s="419" t="s">
        <v>126</v>
      </c>
      <c r="B46" s="420"/>
      <c r="C46" s="421"/>
    </row>
    <row r="47" spans="1:3">
      <c r="A47" s="308">
        <v>1</v>
      </c>
      <c r="B47" s="111" t="s">
        <v>96</v>
      </c>
      <c r="C47" s="308">
        <v>59</v>
      </c>
    </row>
    <row r="48" spans="1:3">
      <c r="A48" s="308">
        <v>2</v>
      </c>
      <c r="B48" s="111" t="s">
        <v>99</v>
      </c>
      <c r="C48" s="308">
        <v>42</v>
      </c>
    </row>
    <row r="49" spans="1:3">
      <c r="A49" s="308">
        <v>3</v>
      </c>
      <c r="B49" s="111" t="s">
        <v>107</v>
      </c>
      <c r="C49" s="308">
        <v>18</v>
      </c>
    </row>
    <row r="50" spans="1:3">
      <c r="A50" s="308">
        <v>4</v>
      </c>
      <c r="B50" s="111" t="s">
        <v>316</v>
      </c>
      <c r="C50" s="308">
        <v>13</v>
      </c>
    </row>
    <row r="51" spans="1:3">
      <c r="A51" s="308">
        <v>5</v>
      </c>
      <c r="B51" s="111" t="s">
        <v>118</v>
      </c>
      <c r="C51" s="308">
        <v>10</v>
      </c>
    </row>
  </sheetData>
  <mergeCells count="15">
    <mergeCell ref="A33:C33"/>
    <mergeCell ref="A36:C36"/>
    <mergeCell ref="A43:C43"/>
    <mergeCell ref="A46:C46"/>
    <mergeCell ref="A14:C14"/>
    <mergeCell ref="A19:C19"/>
    <mergeCell ref="A22:C22"/>
    <mergeCell ref="A9:C9"/>
    <mergeCell ref="A11:C11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95" customWidth="1"/>
    <col min="2" max="2" width="38.85546875" style="101" customWidth="1"/>
    <col min="3" max="3" width="22.140625" style="96" customWidth="1"/>
    <col min="4" max="4" width="24.5703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4" t="s">
        <v>303</v>
      </c>
      <c r="C1" s="334"/>
      <c r="D1" s="334"/>
    </row>
    <row r="2" spans="1:6" ht="20.25" customHeight="1">
      <c r="B2" s="334" t="s">
        <v>245</v>
      </c>
      <c r="C2" s="334"/>
      <c r="D2" s="334"/>
    </row>
    <row r="4" spans="1:6" s="97" customFormat="1" ht="66" customHeight="1">
      <c r="A4" s="197"/>
      <c r="B4" s="195" t="s">
        <v>89</v>
      </c>
      <c r="C4" s="196" t="s">
        <v>175</v>
      </c>
      <c r="D4" s="194" t="s">
        <v>176</v>
      </c>
    </row>
    <row r="5" spans="1:6" ht="31.5">
      <c r="A5" s="98">
        <v>1</v>
      </c>
      <c r="B5" s="99" t="s">
        <v>261</v>
      </c>
      <c r="C5" s="116">
        <v>80</v>
      </c>
      <c r="D5" s="216">
        <v>89.887640449438194</v>
      </c>
      <c r="F5" s="113"/>
    </row>
    <row r="6" spans="1:6">
      <c r="A6" s="98">
        <v>2</v>
      </c>
      <c r="B6" s="99" t="s">
        <v>97</v>
      </c>
      <c r="C6" s="116">
        <v>71</v>
      </c>
      <c r="D6" s="216">
        <v>98.611111111111114</v>
      </c>
      <c r="F6" s="113"/>
    </row>
    <row r="7" spans="1:6">
      <c r="A7" s="98">
        <v>3</v>
      </c>
      <c r="B7" s="99" t="s">
        <v>103</v>
      </c>
      <c r="C7" s="116">
        <v>58</v>
      </c>
      <c r="D7" s="216">
        <v>100</v>
      </c>
      <c r="F7" s="113"/>
    </row>
    <row r="8" spans="1:6" s="100" customFormat="1">
      <c r="A8" s="98">
        <v>4</v>
      </c>
      <c r="B8" s="99" t="s">
        <v>96</v>
      </c>
      <c r="C8" s="116">
        <v>42</v>
      </c>
      <c r="D8" s="216">
        <v>71.186440677966104</v>
      </c>
      <c r="F8" s="113"/>
    </row>
    <row r="9" spans="1:6" s="100" customFormat="1">
      <c r="A9" s="98">
        <v>5</v>
      </c>
      <c r="B9" s="99" t="s">
        <v>99</v>
      </c>
      <c r="C9" s="116">
        <v>42</v>
      </c>
      <c r="D9" s="216">
        <v>100</v>
      </c>
      <c r="F9" s="113"/>
    </row>
    <row r="10" spans="1:6">
      <c r="A10" s="98">
        <v>6</v>
      </c>
      <c r="B10" s="99" t="s">
        <v>100</v>
      </c>
      <c r="C10" s="116">
        <v>36</v>
      </c>
      <c r="D10" s="216">
        <v>100</v>
      </c>
    </row>
    <row r="11" spans="1:6">
      <c r="A11" s="98">
        <v>7</v>
      </c>
      <c r="B11" s="99" t="s">
        <v>254</v>
      </c>
      <c r="C11" s="116">
        <v>33</v>
      </c>
      <c r="D11" s="216">
        <v>91.666666666666657</v>
      </c>
    </row>
    <row r="12" spans="1:6" ht="31.5">
      <c r="A12" s="98">
        <v>8</v>
      </c>
      <c r="B12" s="99" t="s">
        <v>132</v>
      </c>
      <c r="C12" s="116">
        <v>33</v>
      </c>
      <c r="D12" s="216">
        <v>97.058823529411768</v>
      </c>
    </row>
    <row r="13" spans="1:6">
      <c r="A13" s="98">
        <v>9</v>
      </c>
      <c r="B13" s="99" t="s">
        <v>98</v>
      </c>
      <c r="C13" s="116">
        <v>27</v>
      </c>
      <c r="D13" s="216">
        <v>100</v>
      </c>
    </row>
    <row r="14" spans="1:6">
      <c r="A14" s="98">
        <v>10</v>
      </c>
      <c r="B14" s="99" t="s">
        <v>113</v>
      </c>
      <c r="C14" s="116">
        <v>22</v>
      </c>
      <c r="D14" s="216">
        <v>95.652173913043484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tabSelected="1" view="pageBreakPreview" zoomScale="90" zoomScaleNormal="100" zoomScaleSheetLayoutView="90" workbookViewId="0">
      <selection activeCell="F8" sqref="F8"/>
    </sheetView>
  </sheetViews>
  <sheetFormatPr defaultColWidth="9.140625" defaultRowHeight="15.75"/>
  <cols>
    <col min="1" max="1" width="3.140625" style="95" customWidth="1"/>
    <col min="2" max="2" width="42" style="101" customWidth="1"/>
    <col min="3" max="3" width="22.140625" style="96" customWidth="1"/>
    <col min="4" max="4" width="26.42578125" style="96" customWidth="1"/>
    <col min="5" max="5" width="9.140625" style="96"/>
    <col min="6" max="6" width="66.140625" style="96" customWidth="1"/>
    <col min="7" max="16384" width="9.140625" style="96"/>
  </cols>
  <sheetData>
    <row r="1" spans="1:6" ht="45" customHeight="1">
      <c r="B1" s="334" t="s">
        <v>331</v>
      </c>
      <c r="C1" s="334"/>
      <c r="D1" s="334"/>
    </row>
    <row r="2" spans="1:6" ht="20.25" customHeight="1">
      <c r="B2" s="334" t="s">
        <v>203</v>
      </c>
      <c r="C2" s="334"/>
      <c r="D2" s="334"/>
    </row>
    <row r="4" spans="1:6" s="97" customFormat="1" ht="66" customHeight="1">
      <c r="A4" s="197"/>
      <c r="B4" s="195" t="s">
        <v>89</v>
      </c>
      <c r="C4" s="196" t="s">
        <v>177</v>
      </c>
      <c r="D4" s="194" t="s">
        <v>176</v>
      </c>
    </row>
    <row r="5" spans="1:6">
      <c r="A5" s="98">
        <v>1</v>
      </c>
      <c r="B5" s="99" t="s">
        <v>95</v>
      </c>
      <c r="C5" s="116">
        <v>23</v>
      </c>
      <c r="D5" s="216">
        <v>95.833333333333343</v>
      </c>
      <c r="F5" s="113"/>
    </row>
    <row r="6" spans="1:6">
      <c r="A6" s="98">
        <v>2</v>
      </c>
      <c r="B6" s="99" t="s">
        <v>96</v>
      </c>
      <c r="C6" s="116">
        <v>17</v>
      </c>
      <c r="D6" s="216">
        <v>28.8135593220339</v>
      </c>
      <c r="F6" s="113"/>
    </row>
    <row r="7" spans="1:6">
      <c r="A7" s="98">
        <v>3</v>
      </c>
      <c r="B7" s="99" t="s">
        <v>102</v>
      </c>
      <c r="C7" s="116">
        <v>16</v>
      </c>
      <c r="D7" s="216">
        <v>100</v>
      </c>
      <c r="F7" s="113"/>
    </row>
    <row r="8" spans="1:6" s="100" customFormat="1">
      <c r="A8" s="98">
        <v>4</v>
      </c>
      <c r="B8" s="99" t="s">
        <v>107</v>
      </c>
      <c r="C8" s="116">
        <v>15</v>
      </c>
      <c r="D8" s="216">
        <v>83.333333333333343</v>
      </c>
      <c r="F8" s="113"/>
    </row>
    <row r="9" spans="1:6" s="100" customFormat="1">
      <c r="A9" s="98">
        <v>5</v>
      </c>
      <c r="B9" s="99" t="s">
        <v>125</v>
      </c>
      <c r="C9" s="116">
        <v>11</v>
      </c>
      <c r="D9" s="216">
        <v>64.705882352941174</v>
      </c>
      <c r="F9" s="113"/>
    </row>
    <row r="10" spans="1:6" ht="31.5">
      <c r="A10" s="98">
        <v>6</v>
      </c>
      <c r="B10" s="99" t="s">
        <v>261</v>
      </c>
      <c r="C10" s="116">
        <v>9</v>
      </c>
      <c r="D10" s="216">
        <v>10.112359550561797</v>
      </c>
    </row>
    <row r="11" spans="1:6">
      <c r="A11" s="98">
        <v>7</v>
      </c>
      <c r="B11" s="99" t="s">
        <v>282</v>
      </c>
      <c r="C11" s="116">
        <v>8</v>
      </c>
      <c r="D11" s="216">
        <v>100</v>
      </c>
    </row>
    <row r="12" spans="1:6" ht="31.5">
      <c r="A12" s="98">
        <v>8</v>
      </c>
      <c r="B12" s="99" t="s">
        <v>259</v>
      </c>
      <c r="C12" s="116">
        <v>7</v>
      </c>
      <c r="D12" s="216">
        <v>53.846153846153847</v>
      </c>
    </row>
    <row r="13" spans="1:6">
      <c r="A13" s="98">
        <v>9</v>
      </c>
      <c r="B13" s="99" t="s">
        <v>104</v>
      </c>
      <c r="C13" s="116">
        <v>7</v>
      </c>
      <c r="D13" s="216">
        <v>100</v>
      </c>
    </row>
    <row r="14" spans="1:6">
      <c r="A14" s="98">
        <v>10</v>
      </c>
      <c r="B14" s="99" t="s">
        <v>109</v>
      </c>
      <c r="C14" s="116">
        <v>6</v>
      </c>
      <c r="D14" s="216">
        <v>46.153846153846153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zoomScale="70" zoomScaleNormal="75" zoomScaleSheetLayoutView="70" workbookViewId="0">
      <selection activeCell="I17" sqref="I17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2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23" t="s">
        <v>192</v>
      </c>
      <c r="B1" s="323"/>
      <c r="C1" s="323"/>
      <c r="D1" s="323"/>
      <c r="E1" s="323"/>
      <c r="F1" s="323"/>
      <c r="G1" s="323"/>
    </row>
    <row r="2" spans="1:12" s="31" customFormat="1" ht="19.5" customHeight="1">
      <c r="A2" s="324" t="s">
        <v>45</v>
      </c>
      <c r="B2" s="324"/>
      <c r="C2" s="324"/>
      <c r="D2" s="324"/>
      <c r="E2" s="324"/>
      <c r="F2" s="324"/>
      <c r="G2" s="324"/>
    </row>
    <row r="3" spans="1:12" s="34" customFormat="1" ht="20.25" customHeight="1">
      <c r="A3" s="32"/>
      <c r="B3" s="32"/>
      <c r="C3" s="32"/>
      <c r="D3" s="32"/>
      <c r="E3" s="119"/>
      <c r="F3" s="119"/>
      <c r="G3" s="124" t="s">
        <v>206</v>
      </c>
    </row>
    <row r="4" spans="1:12" s="34" customFormat="1" ht="64.5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12" s="38" customFormat="1" ht="34.5" customHeight="1">
      <c r="A5" s="35" t="s">
        <v>47</v>
      </c>
      <c r="B5" s="36">
        <v>3729</v>
      </c>
      <c r="C5" s="36">
        <v>2552</v>
      </c>
      <c r="D5" s="118">
        <v>68.43657817109144</v>
      </c>
      <c r="E5" s="36">
        <v>774</v>
      </c>
      <c r="F5" s="36">
        <v>648</v>
      </c>
      <c r="G5" s="37">
        <v>83.720930232558146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338</v>
      </c>
      <c r="C7" s="45">
        <v>221</v>
      </c>
      <c r="D7" s="46">
        <v>65.384615384615387</v>
      </c>
      <c r="E7" s="44">
        <v>43</v>
      </c>
      <c r="F7" s="45">
        <v>32</v>
      </c>
      <c r="G7" s="46">
        <v>74.418604651162795</v>
      </c>
      <c r="H7" s="47"/>
      <c r="J7" s="49"/>
      <c r="K7" s="50"/>
      <c r="L7" s="50"/>
    </row>
    <row r="8" spans="1:12" ht="34.15" customHeight="1">
      <c r="A8" s="43" t="s">
        <v>16</v>
      </c>
      <c r="B8" s="44">
        <v>31</v>
      </c>
      <c r="C8" s="45">
        <v>19</v>
      </c>
      <c r="D8" s="46">
        <v>61.29032258064516</v>
      </c>
      <c r="E8" s="44">
        <v>8</v>
      </c>
      <c r="F8" s="45">
        <v>10</v>
      </c>
      <c r="G8" s="46">
        <v>125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1262</v>
      </c>
      <c r="C9" s="45">
        <v>751</v>
      </c>
      <c r="D9" s="46">
        <v>59.508716323296355</v>
      </c>
      <c r="E9" s="44">
        <v>254</v>
      </c>
      <c r="F9" s="45">
        <v>210</v>
      </c>
      <c r="G9" s="46">
        <v>82.677165354330711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43</v>
      </c>
      <c r="C10" s="45">
        <v>42</v>
      </c>
      <c r="D10" s="46">
        <v>97.674418604651152</v>
      </c>
      <c r="E10" s="44">
        <v>12</v>
      </c>
      <c r="F10" s="45">
        <v>6</v>
      </c>
      <c r="G10" s="46">
        <v>50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66</v>
      </c>
      <c r="C11" s="45">
        <v>63</v>
      </c>
      <c r="D11" s="46">
        <v>95.454545454545453</v>
      </c>
      <c r="E11" s="44">
        <v>7</v>
      </c>
      <c r="F11" s="45">
        <v>14</v>
      </c>
      <c r="G11" s="46" t="s">
        <v>276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133</v>
      </c>
      <c r="C12" s="45">
        <v>50</v>
      </c>
      <c r="D12" s="46">
        <v>37.593984962406012</v>
      </c>
      <c r="E12" s="44">
        <v>53</v>
      </c>
      <c r="F12" s="45">
        <v>12</v>
      </c>
      <c r="G12" s="46">
        <v>22.641509433962266</v>
      </c>
      <c r="H12" s="47"/>
      <c r="J12" s="49"/>
      <c r="K12" s="50"/>
      <c r="L12" s="50"/>
    </row>
    <row r="13" spans="1:12" ht="47.25">
      <c r="A13" s="43" t="s">
        <v>21</v>
      </c>
      <c r="B13" s="44">
        <v>573</v>
      </c>
      <c r="C13" s="45">
        <v>429</v>
      </c>
      <c r="D13" s="46">
        <v>74.869109947643977</v>
      </c>
      <c r="E13" s="44">
        <v>114</v>
      </c>
      <c r="F13" s="45">
        <v>98</v>
      </c>
      <c r="G13" s="46">
        <v>85.964912280701753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265</v>
      </c>
      <c r="C14" s="45">
        <v>184</v>
      </c>
      <c r="D14" s="46">
        <v>69.433962264150935</v>
      </c>
      <c r="E14" s="44">
        <v>67</v>
      </c>
      <c r="F14" s="45">
        <v>71</v>
      </c>
      <c r="G14" s="46">
        <v>105.97014925373134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303</v>
      </c>
      <c r="C15" s="45">
        <v>145</v>
      </c>
      <c r="D15" s="46">
        <v>47.854785478547853</v>
      </c>
      <c r="E15" s="44">
        <v>90</v>
      </c>
      <c r="F15" s="45">
        <v>40</v>
      </c>
      <c r="G15" s="46">
        <v>44.444444444444443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17</v>
      </c>
      <c r="C16" s="45">
        <v>15</v>
      </c>
      <c r="D16" s="46">
        <v>88.235294117647058</v>
      </c>
      <c r="E16" s="44">
        <v>3</v>
      </c>
      <c r="F16" s="45">
        <v>3</v>
      </c>
      <c r="G16" s="46">
        <v>100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23</v>
      </c>
      <c r="C17" s="45">
        <v>18</v>
      </c>
      <c r="D17" s="46">
        <v>78.260869565217391</v>
      </c>
      <c r="E17" s="44">
        <v>2</v>
      </c>
      <c r="F17" s="45">
        <v>7</v>
      </c>
      <c r="G17" s="46" t="s">
        <v>311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15</v>
      </c>
      <c r="C18" s="45">
        <v>17</v>
      </c>
      <c r="D18" s="46">
        <v>113.33333333333333</v>
      </c>
      <c r="E18" s="44">
        <v>6</v>
      </c>
      <c r="F18" s="45">
        <v>6</v>
      </c>
      <c r="G18" s="46">
        <v>100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36</v>
      </c>
      <c r="C19" s="45">
        <v>36</v>
      </c>
      <c r="D19" s="46">
        <v>100</v>
      </c>
      <c r="E19" s="44">
        <v>10</v>
      </c>
      <c r="F19" s="45">
        <v>8</v>
      </c>
      <c r="G19" s="46">
        <v>80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65</v>
      </c>
      <c r="C20" s="45">
        <v>50</v>
      </c>
      <c r="D20" s="46">
        <v>76.923076923076934</v>
      </c>
      <c r="E20" s="44">
        <v>14</v>
      </c>
      <c r="F20" s="45">
        <v>12</v>
      </c>
      <c r="G20" s="46">
        <v>85.714285714285708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152</v>
      </c>
      <c r="C21" s="45">
        <v>155</v>
      </c>
      <c r="D21" s="46">
        <v>101.9736842105263</v>
      </c>
      <c r="E21" s="44">
        <v>26</v>
      </c>
      <c r="F21" s="45">
        <v>49</v>
      </c>
      <c r="G21" s="46">
        <v>188.46153846153845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139</v>
      </c>
      <c r="C22" s="45">
        <v>130</v>
      </c>
      <c r="D22" s="46">
        <v>93.525179856115102</v>
      </c>
      <c r="E22" s="44">
        <v>10</v>
      </c>
      <c r="F22" s="45">
        <v>26</v>
      </c>
      <c r="G22" s="46" t="s">
        <v>312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218</v>
      </c>
      <c r="C23" s="45">
        <v>186</v>
      </c>
      <c r="D23" s="46">
        <v>85.321100917431195</v>
      </c>
      <c r="E23" s="44">
        <v>48</v>
      </c>
      <c r="F23" s="45">
        <v>39</v>
      </c>
      <c r="G23" s="46">
        <v>81.25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38</v>
      </c>
      <c r="C24" s="45">
        <v>28</v>
      </c>
      <c r="D24" s="46">
        <v>73.68421052631578</v>
      </c>
      <c r="E24" s="44">
        <v>1</v>
      </c>
      <c r="F24" s="45">
        <v>4</v>
      </c>
      <c r="G24" s="46" t="s">
        <v>253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12</v>
      </c>
      <c r="C25" s="45">
        <v>13</v>
      </c>
      <c r="D25" s="46">
        <v>108.33333333333333</v>
      </c>
      <c r="E25" s="44">
        <v>6</v>
      </c>
      <c r="F25" s="45">
        <v>1</v>
      </c>
      <c r="G25" s="46">
        <v>16.666666666666664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1"/>
      <c r="F26" s="121"/>
      <c r="G26" s="52"/>
      <c r="J26" s="49"/>
    </row>
    <row r="27" spans="1:12" ht="15.75">
      <c r="A27" s="52"/>
      <c r="B27" s="52"/>
      <c r="C27" s="53"/>
      <c r="D27" s="52"/>
      <c r="E27" s="121"/>
      <c r="F27" s="121"/>
      <c r="G27" s="52"/>
      <c r="J27" s="49"/>
    </row>
    <row r="28" spans="1:12">
      <c r="A28" s="52"/>
      <c r="B28" s="52"/>
      <c r="C28" s="52"/>
      <c r="D28" s="52"/>
      <c r="E28" s="121"/>
      <c r="F28" s="121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J14" sqref="J14"/>
    </sheetView>
  </sheetViews>
  <sheetFormatPr defaultColWidth="8.85546875" defaultRowHeight="12.75"/>
  <cols>
    <col min="1" max="1" width="37.140625" style="48" customWidth="1"/>
    <col min="2" max="2" width="13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23" t="s">
        <v>192</v>
      </c>
      <c r="B1" s="323"/>
      <c r="C1" s="323"/>
      <c r="D1" s="323"/>
      <c r="E1" s="323"/>
      <c r="F1" s="323"/>
      <c r="G1" s="323"/>
    </row>
    <row r="2" spans="1:14" s="31" customFormat="1" ht="20.25">
      <c r="A2" s="324" t="s">
        <v>48</v>
      </c>
      <c r="B2" s="324"/>
      <c r="C2" s="324"/>
      <c r="D2" s="324"/>
      <c r="E2" s="324"/>
      <c r="F2" s="324"/>
      <c r="G2" s="324"/>
    </row>
    <row r="3" spans="1:14" s="34" customFormat="1" ht="15.75">
      <c r="A3" s="32"/>
      <c r="B3" s="32"/>
      <c r="C3" s="32"/>
      <c r="D3" s="32"/>
      <c r="E3" s="32"/>
      <c r="F3" s="32"/>
      <c r="G3" s="124" t="s">
        <v>206</v>
      </c>
    </row>
    <row r="4" spans="1:14" s="34" customFormat="1" ht="60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14" s="38" customFormat="1" ht="28.15" customHeight="1">
      <c r="A5" s="54" t="s">
        <v>17</v>
      </c>
      <c r="B5" s="36">
        <v>1262</v>
      </c>
      <c r="C5" s="36">
        <v>751</v>
      </c>
      <c r="D5" s="46">
        <v>59.508716323296355</v>
      </c>
      <c r="E5" s="36">
        <v>254</v>
      </c>
      <c r="F5" s="36">
        <v>210</v>
      </c>
      <c r="G5" s="46">
        <v>82.677165354330711</v>
      </c>
    </row>
    <row r="6" spans="1:14" ht="18.600000000000001" customHeight="1">
      <c r="A6" s="43" t="s">
        <v>49</v>
      </c>
      <c r="B6" s="44">
        <v>88</v>
      </c>
      <c r="C6" s="45">
        <v>64</v>
      </c>
      <c r="D6" s="46">
        <v>72.727272727272734</v>
      </c>
      <c r="E6" s="44">
        <v>22</v>
      </c>
      <c r="F6" s="45">
        <v>17</v>
      </c>
      <c r="G6" s="46">
        <v>77.272727272727266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11</v>
      </c>
      <c r="C7" s="45">
        <v>11</v>
      </c>
      <c r="D7" s="46">
        <v>100</v>
      </c>
      <c r="E7" s="44">
        <v>2</v>
      </c>
      <c r="F7" s="45">
        <v>1</v>
      </c>
      <c r="G7" s="250">
        <v>50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36</v>
      </c>
      <c r="C9" s="45">
        <v>24</v>
      </c>
      <c r="D9" s="46">
        <v>66.666666666666657</v>
      </c>
      <c r="E9" s="44">
        <v>8</v>
      </c>
      <c r="F9" s="45">
        <v>9</v>
      </c>
      <c r="G9" s="46">
        <v>112.5</v>
      </c>
      <c r="H9" s="47"/>
      <c r="J9" s="49"/>
      <c r="L9" s="56"/>
    </row>
    <row r="10" spans="1:14" ht="18.600000000000001" customHeight="1">
      <c r="A10" s="43" t="s">
        <v>53</v>
      </c>
      <c r="B10" s="44">
        <v>186</v>
      </c>
      <c r="C10" s="45">
        <v>119</v>
      </c>
      <c r="D10" s="46">
        <v>63.978494623655912</v>
      </c>
      <c r="E10" s="44">
        <v>69</v>
      </c>
      <c r="F10" s="45">
        <v>40</v>
      </c>
      <c r="G10" s="46">
        <v>57.971014492753625</v>
      </c>
      <c r="H10" s="47"/>
      <c r="J10" s="49"/>
    </row>
    <row r="11" spans="1:14" ht="31.5">
      <c r="A11" s="43" t="s">
        <v>54</v>
      </c>
      <c r="B11" s="44">
        <v>92</v>
      </c>
      <c r="C11" s="45">
        <v>50</v>
      </c>
      <c r="D11" s="46">
        <v>54.347826086956516</v>
      </c>
      <c r="E11" s="44">
        <v>4</v>
      </c>
      <c r="F11" s="45">
        <v>10</v>
      </c>
      <c r="G11" s="46" t="s">
        <v>283</v>
      </c>
      <c r="H11" s="47"/>
      <c r="J11" s="49"/>
    </row>
    <row r="12" spans="1:14" ht="78.75">
      <c r="A12" s="43" t="s">
        <v>55</v>
      </c>
      <c r="B12" s="44">
        <v>191</v>
      </c>
      <c r="C12" s="45">
        <v>88</v>
      </c>
      <c r="D12" s="46">
        <v>46.073298429319372</v>
      </c>
      <c r="E12" s="44">
        <v>41</v>
      </c>
      <c r="F12" s="45">
        <v>32</v>
      </c>
      <c r="G12" s="46">
        <v>78.048780487804876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25" t="s">
        <v>85</v>
      </c>
      <c r="E13" s="44">
        <v>0</v>
      </c>
      <c r="F13" s="45">
        <v>0</v>
      </c>
      <c r="G13" s="225" t="s">
        <v>85</v>
      </c>
      <c r="H13" s="47"/>
      <c r="J13" s="49"/>
    </row>
    <row r="14" spans="1:14" ht="31.5">
      <c r="A14" s="43" t="s">
        <v>57</v>
      </c>
      <c r="B14" s="44">
        <v>2</v>
      </c>
      <c r="C14" s="45">
        <v>1</v>
      </c>
      <c r="D14" s="46">
        <v>50</v>
      </c>
      <c r="E14" s="44">
        <v>0</v>
      </c>
      <c r="F14" s="45">
        <v>1</v>
      </c>
      <c r="G14" s="46" t="s">
        <v>85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45</v>
      </c>
      <c r="C16" s="45">
        <v>60</v>
      </c>
      <c r="D16" s="46">
        <v>133.33333333333331</v>
      </c>
      <c r="E16" s="44">
        <v>1</v>
      </c>
      <c r="F16" s="45">
        <v>6</v>
      </c>
      <c r="G16" s="46" t="s">
        <v>313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4</v>
      </c>
      <c r="C18" s="45">
        <v>10</v>
      </c>
      <c r="D18" s="46" t="s">
        <v>283</v>
      </c>
      <c r="E18" s="44">
        <v>2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46</v>
      </c>
      <c r="C19" s="45">
        <v>28</v>
      </c>
      <c r="D19" s="46">
        <v>60.869565217391312</v>
      </c>
      <c r="E19" s="44">
        <v>16</v>
      </c>
      <c r="F19" s="45">
        <v>3</v>
      </c>
      <c r="G19" s="46">
        <v>18.75</v>
      </c>
      <c r="H19" s="47"/>
      <c r="J19" s="49"/>
    </row>
    <row r="20" spans="1:10" ht="18.600000000000001" customHeight="1">
      <c r="A20" s="43" t="s">
        <v>63</v>
      </c>
      <c r="B20" s="44">
        <v>1</v>
      </c>
      <c r="C20" s="45">
        <v>4</v>
      </c>
      <c r="D20" s="46" t="s">
        <v>253</v>
      </c>
      <c r="E20" s="44">
        <v>0</v>
      </c>
      <c r="F20" s="45">
        <v>2</v>
      </c>
      <c r="G20" s="46" t="s">
        <v>85</v>
      </c>
      <c r="H20" s="47"/>
      <c r="J20" s="49"/>
    </row>
    <row r="21" spans="1:10" ht="31.5">
      <c r="A21" s="43" t="s">
        <v>64</v>
      </c>
      <c r="B21" s="44">
        <v>18</v>
      </c>
      <c r="C21" s="45">
        <v>22</v>
      </c>
      <c r="D21" s="46">
        <v>122.22222222222223</v>
      </c>
      <c r="E21" s="44">
        <v>6</v>
      </c>
      <c r="F21" s="45">
        <v>4</v>
      </c>
      <c r="G21" s="46">
        <v>66.666666666666657</v>
      </c>
      <c r="H21" s="47"/>
      <c r="J21" s="49"/>
    </row>
    <row r="22" spans="1:10" ht="31.5">
      <c r="A22" s="43" t="s">
        <v>65</v>
      </c>
      <c r="B22" s="44">
        <v>66</v>
      </c>
      <c r="C22" s="45">
        <v>28</v>
      </c>
      <c r="D22" s="46">
        <v>42.424242424242422</v>
      </c>
      <c r="E22" s="44">
        <v>9</v>
      </c>
      <c r="F22" s="45">
        <v>6</v>
      </c>
      <c r="G22" s="46">
        <v>66.666666666666657</v>
      </c>
      <c r="H22" s="47"/>
      <c r="J22" s="52"/>
    </row>
    <row r="23" spans="1:10" ht="31.5">
      <c r="A23" s="43" t="s">
        <v>66</v>
      </c>
      <c r="B23" s="44">
        <v>78</v>
      </c>
      <c r="C23" s="45">
        <v>7</v>
      </c>
      <c r="D23" s="46">
        <v>8.9743589743589745</v>
      </c>
      <c r="E23" s="44">
        <v>15</v>
      </c>
      <c r="F23" s="45">
        <v>2</v>
      </c>
      <c r="G23" s="46">
        <v>13.333333333333334</v>
      </c>
      <c r="H23" s="47"/>
      <c r="J23" s="52"/>
    </row>
    <row r="24" spans="1:10" ht="31.5">
      <c r="A24" s="43" t="s">
        <v>67</v>
      </c>
      <c r="B24" s="44">
        <v>9</v>
      </c>
      <c r="C24" s="45">
        <v>13</v>
      </c>
      <c r="D24" s="46">
        <v>144.44444444444443</v>
      </c>
      <c r="E24" s="44">
        <v>0</v>
      </c>
      <c r="F24" s="45">
        <v>3</v>
      </c>
      <c r="G24" s="46" t="s">
        <v>85</v>
      </c>
      <c r="H24" s="47"/>
      <c r="J24" s="52"/>
    </row>
    <row r="25" spans="1:10" ht="31.5">
      <c r="A25" s="43" t="s">
        <v>68</v>
      </c>
      <c r="B25" s="44">
        <v>238</v>
      </c>
      <c r="C25" s="45">
        <v>98</v>
      </c>
      <c r="D25" s="46">
        <v>41.17647058823529</v>
      </c>
      <c r="E25" s="44">
        <v>15</v>
      </c>
      <c r="F25" s="45">
        <v>27</v>
      </c>
      <c r="G25" s="46">
        <v>180</v>
      </c>
    </row>
    <row r="26" spans="1:10" ht="31.5">
      <c r="A26" s="43" t="s">
        <v>69</v>
      </c>
      <c r="B26" s="44">
        <v>0</v>
      </c>
      <c r="C26" s="45">
        <v>2</v>
      </c>
      <c r="D26" s="46" t="s">
        <v>85</v>
      </c>
      <c r="E26" s="44">
        <v>0</v>
      </c>
      <c r="F26" s="45">
        <v>2</v>
      </c>
      <c r="G26" s="46" t="s">
        <v>85</v>
      </c>
    </row>
    <row r="27" spans="1:10" ht="18.600000000000001" customHeight="1">
      <c r="A27" s="43" t="s">
        <v>70</v>
      </c>
      <c r="B27" s="44">
        <v>105</v>
      </c>
      <c r="C27" s="45">
        <v>113</v>
      </c>
      <c r="D27" s="46">
        <v>107.61904761904762</v>
      </c>
      <c r="E27" s="44">
        <v>39</v>
      </c>
      <c r="F27" s="45">
        <v>44</v>
      </c>
      <c r="G27" s="46">
        <v>112.82051282051282</v>
      </c>
    </row>
    <row r="28" spans="1:10" ht="18.600000000000001" customHeight="1">
      <c r="A28" s="43" t="s">
        <v>71</v>
      </c>
      <c r="B28" s="44">
        <v>40</v>
      </c>
      <c r="C28" s="45">
        <v>8</v>
      </c>
      <c r="D28" s="46">
        <v>20</v>
      </c>
      <c r="E28" s="44">
        <v>1</v>
      </c>
      <c r="F28" s="45">
        <v>0</v>
      </c>
      <c r="G28" s="46">
        <v>0</v>
      </c>
    </row>
    <row r="29" spans="1:10" ht="31.5">
      <c r="A29" s="43" t="s">
        <v>72</v>
      </c>
      <c r="B29" s="44">
        <v>6</v>
      </c>
      <c r="C29" s="45">
        <v>1</v>
      </c>
      <c r="D29" s="46">
        <v>16.666666666666664</v>
      </c>
      <c r="E29" s="44">
        <v>4</v>
      </c>
      <c r="F29" s="45">
        <v>1</v>
      </c>
      <c r="G29" s="46">
        <v>25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E20" sqref="E20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25" t="s">
        <v>192</v>
      </c>
      <c r="B1" s="325"/>
      <c r="C1" s="325"/>
      <c r="D1" s="325"/>
      <c r="E1" s="325"/>
      <c r="F1" s="325"/>
      <c r="G1" s="325"/>
    </row>
    <row r="2" spans="1:21" s="31" customFormat="1" ht="19.5" customHeight="1">
      <c r="A2" s="326" t="s">
        <v>34</v>
      </c>
      <c r="B2" s="326"/>
      <c r="C2" s="326"/>
      <c r="D2" s="326"/>
      <c r="E2" s="326"/>
      <c r="F2" s="326"/>
      <c r="G2" s="326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206</v>
      </c>
    </row>
    <row r="4" spans="1:21" s="34" customFormat="1" ht="54.75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21" s="59" customFormat="1" ht="34.5" customHeight="1">
      <c r="A5" s="57" t="s">
        <v>47</v>
      </c>
      <c r="B5" s="128">
        <v>3729</v>
      </c>
      <c r="C5" s="128">
        <v>2552</v>
      </c>
      <c r="D5" s="118">
        <v>68.43657817109144</v>
      </c>
      <c r="E5" s="128">
        <v>774</v>
      </c>
      <c r="F5" s="128">
        <v>648</v>
      </c>
      <c r="G5" s="118">
        <v>83.720930232558146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7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197</v>
      </c>
      <c r="C7" s="67">
        <v>144</v>
      </c>
      <c r="D7" s="46">
        <v>73.096446700507613</v>
      </c>
      <c r="E7" s="67">
        <v>42</v>
      </c>
      <c r="F7" s="67">
        <v>51</v>
      </c>
      <c r="G7" s="46">
        <v>121.42857142857142</v>
      </c>
      <c r="I7" s="60"/>
      <c r="J7" s="55"/>
      <c r="M7" s="55"/>
    </row>
    <row r="8" spans="1:21" ht="20.25">
      <c r="A8" s="65" t="s">
        <v>37</v>
      </c>
      <c r="B8" s="66">
        <v>228</v>
      </c>
      <c r="C8" s="67">
        <v>181</v>
      </c>
      <c r="D8" s="46">
        <v>79.385964912280699</v>
      </c>
      <c r="E8" s="66">
        <v>45</v>
      </c>
      <c r="F8" s="67">
        <v>51</v>
      </c>
      <c r="G8" s="46">
        <v>113.33333333333333</v>
      </c>
      <c r="I8" s="60"/>
      <c r="J8" s="55"/>
      <c r="M8" s="55"/>
    </row>
    <row r="9" spans="1:21" s="51" customFormat="1" ht="20.25">
      <c r="A9" s="65" t="s">
        <v>38</v>
      </c>
      <c r="B9" s="66">
        <v>319</v>
      </c>
      <c r="C9" s="67">
        <v>257</v>
      </c>
      <c r="D9" s="46">
        <v>80.564263322884017</v>
      </c>
      <c r="E9" s="66">
        <v>67</v>
      </c>
      <c r="F9" s="67">
        <v>64</v>
      </c>
      <c r="G9" s="46">
        <v>95.522388059701484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215</v>
      </c>
      <c r="C10" s="67">
        <v>190</v>
      </c>
      <c r="D10" s="46">
        <v>88.372093023255815</v>
      </c>
      <c r="E10" s="66">
        <v>45</v>
      </c>
      <c r="F10" s="67">
        <v>54</v>
      </c>
      <c r="G10" s="46">
        <v>120</v>
      </c>
      <c r="I10" s="60"/>
      <c r="J10" s="55"/>
      <c r="M10" s="55"/>
    </row>
    <row r="11" spans="1:21" ht="20.25">
      <c r="A11" s="65" t="s">
        <v>40</v>
      </c>
      <c r="B11" s="66">
        <v>619</v>
      </c>
      <c r="C11" s="67">
        <v>444</v>
      </c>
      <c r="D11" s="46">
        <v>71.72859450726979</v>
      </c>
      <c r="E11" s="66">
        <v>138</v>
      </c>
      <c r="F11" s="67">
        <v>109</v>
      </c>
      <c r="G11" s="46">
        <v>78.985507246376812</v>
      </c>
      <c r="I11" s="60"/>
      <c r="J11" s="55"/>
      <c r="M11" s="55"/>
    </row>
    <row r="12" spans="1:21" ht="42.75" customHeight="1">
      <c r="A12" s="65" t="s">
        <v>41</v>
      </c>
      <c r="B12" s="66">
        <v>279</v>
      </c>
      <c r="C12" s="67">
        <v>153</v>
      </c>
      <c r="D12" s="46">
        <v>54.838709677419352</v>
      </c>
      <c r="E12" s="66">
        <v>31</v>
      </c>
      <c r="F12" s="67">
        <v>16</v>
      </c>
      <c r="G12" s="46">
        <v>51.612903225806448</v>
      </c>
      <c r="I12" s="60"/>
      <c r="J12" s="55"/>
      <c r="M12" s="55"/>
    </row>
    <row r="13" spans="1:21" ht="20.25">
      <c r="A13" s="65" t="s">
        <v>42</v>
      </c>
      <c r="B13" s="66">
        <v>894</v>
      </c>
      <c r="C13" s="67">
        <v>492</v>
      </c>
      <c r="D13" s="46">
        <v>55.033557046979865</v>
      </c>
      <c r="E13" s="66">
        <v>198</v>
      </c>
      <c r="F13" s="67">
        <v>146</v>
      </c>
      <c r="G13" s="46">
        <v>73.73737373737373</v>
      </c>
      <c r="I13" s="60"/>
      <c r="J13" s="55"/>
      <c r="M13" s="55"/>
      <c r="T13" s="50"/>
    </row>
    <row r="14" spans="1:21" ht="75">
      <c r="A14" s="65" t="s">
        <v>43</v>
      </c>
      <c r="B14" s="66">
        <v>526</v>
      </c>
      <c r="C14" s="67">
        <v>341</v>
      </c>
      <c r="D14" s="46">
        <v>64.828897338403053</v>
      </c>
      <c r="E14" s="66">
        <v>103</v>
      </c>
      <c r="F14" s="67">
        <v>90</v>
      </c>
      <c r="G14" s="46">
        <v>87.378640776699029</v>
      </c>
      <c r="I14" s="60"/>
      <c r="J14" s="55"/>
      <c r="M14" s="55"/>
      <c r="T14" s="50"/>
    </row>
    <row r="15" spans="1:21" ht="20.25">
      <c r="A15" s="65" t="s">
        <v>73</v>
      </c>
      <c r="B15" s="66">
        <v>452</v>
      </c>
      <c r="C15" s="67">
        <v>350</v>
      </c>
      <c r="D15" s="46">
        <v>77.43362831858407</v>
      </c>
      <c r="E15" s="66">
        <v>105</v>
      </c>
      <c r="F15" s="67">
        <v>67</v>
      </c>
      <c r="G15" s="46">
        <v>63.809523809523803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M19" sqref="M19"/>
    </sheetView>
  </sheetViews>
  <sheetFormatPr defaultColWidth="9.140625" defaultRowHeight="15.75"/>
  <cols>
    <col min="1" max="1" width="4.140625" style="95" customWidth="1"/>
    <col min="2" max="2" width="32" style="101" customWidth="1"/>
    <col min="3" max="3" width="10" style="96" customWidth="1"/>
    <col min="4" max="4" width="13.5703125" style="96" customWidth="1"/>
    <col min="5" max="5" width="12.85546875" style="102" customWidth="1"/>
    <col min="6" max="6" width="11" style="96" customWidth="1"/>
    <col min="7" max="7" width="13.5703125" style="96" customWidth="1"/>
    <col min="8" max="8" width="13.7109375" style="102" customWidth="1"/>
    <col min="9" max="16384" width="9.140625" style="96"/>
  </cols>
  <sheetData>
    <row r="1" spans="1:8" ht="20.25" customHeight="1">
      <c r="B1" s="334" t="s">
        <v>88</v>
      </c>
      <c r="C1" s="334"/>
      <c r="D1" s="334"/>
      <c r="E1" s="334"/>
      <c r="F1" s="334"/>
      <c r="G1" s="334"/>
      <c r="H1" s="334"/>
    </row>
    <row r="2" spans="1:8" ht="20.25" customHeight="1">
      <c r="B2" s="334" t="s">
        <v>203</v>
      </c>
      <c r="C2" s="334"/>
      <c r="D2" s="334"/>
      <c r="E2" s="334"/>
      <c r="F2" s="334"/>
      <c r="G2" s="334"/>
      <c r="H2" s="334"/>
    </row>
    <row r="4" spans="1:8" s="97" customFormat="1" ht="15.75" customHeight="1">
      <c r="A4" s="327"/>
      <c r="B4" s="330" t="s">
        <v>89</v>
      </c>
      <c r="C4" s="331" t="s">
        <v>294</v>
      </c>
      <c r="D4" s="331"/>
      <c r="E4" s="331"/>
      <c r="F4" s="333" t="s">
        <v>304</v>
      </c>
      <c r="G4" s="333"/>
      <c r="H4" s="333"/>
    </row>
    <row r="5" spans="1:8" ht="15.6" customHeight="1">
      <c r="A5" s="328"/>
      <c r="B5" s="330"/>
      <c r="C5" s="332" t="s">
        <v>1</v>
      </c>
      <c r="D5" s="332" t="s">
        <v>90</v>
      </c>
      <c r="E5" s="332" t="s">
        <v>91</v>
      </c>
      <c r="F5" s="332" t="s">
        <v>92</v>
      </c>
      <c r="G5" s="332" t="s">
        <v>93</v>
      </c>
      <c r="H5" s="332" t="s">
        <v>91</v>
      </c>
    </row>
    <row r="6" spans="1:8" ht="51.6" customHeight="1">
      <c r="A6" s="329"/>
      <c r="B6" s="330"/>
      <c r="C6" s="332"/>
      <c r="D6" s="332"/>
      <c r="E6" s="332"/>
      <c r="F6" s="332"/>
      <c r="G6" s="332"/>
      <c r="H6" s="332"/>
    </row>
    <row r="7" spans="1:8" s="105" customFormat="1" ht="12.75">
      <c r="A7" s="142" t="s">
        <v>94</v>
      </c>
      <c r="B7" s="273" t="s">
        <v>4</v>
      </c>
      <c r="C7" s="106">
        <v>1</v>
      </c>
      <c r="D7" s="106">
        <v>2</v>
      </c>
      <c r="E7" s="106">
        <v>3</v>
      </c>
      <c r="F7" s="106">
        <v>4</v>
      </c>
      <c r="G7" s="106">
        <v>5</v>
      </c>
      <c r="H7" s="106">
        <v>6</v>
      </c>
    </row>
    <row r="8" spans="1:8" ht="23.25" customHeight="1">
      <c r="A8" s="98">
        <v>1</v>
      </c>
      <c r="B8" s="99" t="s">
        <v>103</v>
      </c>
      <c r="C8" s="116">
        <v>112</v>
      </c>
      <c r="D8" s="116">
        <v>83</v>
      </c>
      <c r="E8" s="129">
        <v>29</v>
      </c>
      <c r="F8" s="116">
        <v>34</v>
      </c>
      <c r="G8" s="116">
        <v>25</v>
      </c>
      <c r="H8" s="129">
        <v>9</v>
      </c>
    </row>
    <row r="9" spans="1:8" ht="31.5">
      <c r="A9" s="98">
        <v>2</v>
      </c>
      <c r="B9" s="99" t="s">
        <v>261</v>
      </c>
      <c r="C9" s="116">
        <v>103</v>
      </c>
      <c r="D9" s="116">
        <v>201</v>
      </c>
      <c r="E9" s="129">
        <v>-98</v>
      </c>
      <c r="F9" s="116">
        <v>14</v>
      </c>
      <c r="G9" s="116">
        <v>31</v>
      </c>
      <c r="H9" s="129">
        <v>-17</v>
      </c>
    </row>
    <row r="10" spans="1:8" ht="31.5">
      <c r="A10" s="98">
        <v>3</v>
      </c>
      <c r="B10" s="99" t="s">
        <v>97</v>
      </c>
      <c r="C10" s="116">
        <v>98</v>
      </c>
      <c r="D10" s="116">
        <v>384</v>
      </c>
      <c r="E10" s="129">
        <v>-286</v>
      </c>
      <c r="F10" s="116">
        <v>19</v>
      </c>
      <c r="G10" s="116">
        <v>120</v>
      </c>
      <c r="H10" s="129">
        <v>-101</v>
      </c>
    </row>
    <row r="11" spans="1:8" s="100" customFormat="1">
      <c r="A11" s="98">
        <v>4</v>
      </c>
      <c r="B11" s="99" t="s">
        <v>96</v>
      </c>
      <c r="C11" s="116">
        <v>85</v>
      </c>
      <c r="D11" s="116">
        <v>214</v>
      </c>
      <c r="E11" s="129">
        <v>-129</v>
      </c>
      <c r="F11" s="116">
        <v>16</v>
      </c>
      <c r="G11" s="116">
        <v>69</v>
      </c>
      <c r="H11" s="129">
        <v>-53</v>
      </c>
    </row>
    <row r="12" spans="1:8" s="100" customFormat="1" ht="31.5">
      <c r="A12" s="98">
        <v>5</v>
      </c>
      <c r="B12" s="99" t="s">
        <v>99</v>
      </c>
      <c r="C12" s="116">
        <v>79</v>
      </c>
      <c r="D12" s="116">
        <v>155</v>
      </c>
      <c r="E12" s="129">
        <v>-76</v>
      </c>
      <c r="F12" s="116">
        <v>14</v>
      </c>
      <c r="G12" s="116">
        <v>44</v>
      </c>
      <c r="H12" s="129">
        <v>-30</v>
      </c>
    </row>
    <row r="13" spans="1:8" s="100" customFormat="1" ht="31.5">
      <c r="A13" s="98">
        <v>6</v>
      </c>
      <c r="B13" s="99" t="s">
        <v>95</v>
      </c>
      <c r="C13" s="116">
        <v>72</v>
      </c>
      <c r="D13" s="116">
        <v>111</v>
      </c>
      <c r="E13" s="129">
        <v>-39</v>
      </c>
      <c r="F13" s="116">
        <v>19</v>
      </c>
      <c r="G13" s="116">
        <v>21</v>
      </c>
      <c r="H13" s="129">
        <v>-2</v>
      </c>
    </row>
    <row r="14" spans="1:8" s="100" customFormat="1">
      <c r="A14" s="98">
        <v>7</v>
      </c>
      <c r="B14" s="99" t="s">
        <v>98</v>
      </c>
      <c r="C14" s="116">
        <v>62</v>
      </c>
      <c r="D14" s="116">
        <v>111</v>
      </c>
      <c r="E14" s="129">
        <v>-49</v>
      </c>
      <c r="F14" s="116">
        <v>17</v>
      </c>
      <c r="G14" s="116">
        <v>30</v>
      </c>
      <c r="H14" s="129">
        <v>-13</v>
      </c>
    </row>
    <row r="15" spans="1:8" s="100" customFormat="1">
      <c r="A15" s="98">
        <v>8</v>
      </c>
      <c r="B15" s="99" t="s">
        <v>100</v>
      </c>
      <c r="C15" s="116">
        <v>59</v>
      </c>
      <c r="D15" s="116">
        <v>154</v>
      </c>
      <c r="E15" s="129">
        <v>-95</v>
      </c>
      <c r="F15" s="116">
        <v>11</v>
      </c>
      <c r="G15" s="116">
        <v>57</v>
      </c>
      <c r="H15" s="129">
        <v>-46</v>
      </c>
    </row>
    <row r="16" spans="1:8" s="100" customFormat="1">
      <c r="A16" s="98">
        <v>9</v>
      </c>
      <c r="B16" s="99" t="s">
        <v>254</v>
      </c>
      <c r="C16" s="116">
        <v>54</v>
      </c>
      <c r="D16" s="116">
        <v>214</v>
      </c>
      <c r="E16" s="129">
        <v>-160</v>
      </c>
      <c r="F16" s="116">
        <v>8</v>
      </c>
      <c r="G16" s="116">
        <v>58</v>
      </c>
      <c r="H16" s="129">
        <v>-50</v>
      </c>
    </row>
    <row r="17" spans="1:10" s="100" customFormat="1" ht="31.5">
      <c r="A17" s="98">
        <v>10</v>
      </c>
      <c r="B17" s="99" t="s">
        <v>132</v>
      </c>
      <c r="C17" s="116">
        <v>53</v>
      </c>
      <c r="D17" s="116">
        <v>77</v>
      </c>
      <c r="E17" s="129">
        <v>-24</v>
      </c>
      <c r="F17" s="116">
        <v>12</v>
      </c>
      <c r="G17" s="116">
        <v>22</v>
      </c>
      <c r="H17" s="129">
        <v>-10</v>
      </c>
    </row>
    <row r="18" spans="1:10" s="100" customFormat="1" ht="31.5">
      <c r="A18" s="98">
        <v>11</v>
      </c>
      <c r="B18" s="99" t="s">
        <v>125</v>
      </c>
      <c r="C18" s="116">
        <v>42</v>
      </c>
      <c r="D18" s="116">
        <v>35</v>
      </c>
      <c r="E18" s="129">
        <v>7</v>
      </c>
      <c r="F18" s="116">
        <v>16</v>
      </c>
      <c r="G18" s="116">
        <v>10</v>
      </c>
      <c r="H18" s="129">
        <v>6</v>
      </c>
    </row>
    <row r="19" spans="1:10" s="100" customFormat="1">
      <c r="A19" s="98">
        <v>12</v>
      </c>
      <c r="B19" s="99" t="s">
        <v>102</v>
      </c>
      <c r="C19" s="116">
        <v>37</v>
      </c>
      <c r="D19" s="116">
        <v>100</v>
      </c>
      <c r="E19" s="129">
        <v>-63</v>
      </c>
      <c r="F19" s="116">
        <v>9</v>
      </c>
      <c r="G19" s="116">
        <v>27</v>
      </c>
      <c r="H19" s="129">
        <v>-18</v>
      </c>
    </row>
    <row r="20" spans="1:10" s="100" customFormat="1">
      <c r="A20" s="98">
        <v>13</v>
      </c>
      <c r="B20" s="99" t="s">
        <v>113</v>
      </c>
      <c r="C20" s="116">
        <v>36</v>
      </c>
      <c r="D20" s="116">
        <v>59</v>
      </c>
      <c r="E20" s="129">
        <v>-23</v>
      </c>
      <c r="F20" s="116">
        <v>4</v>
      </c>
      <c r="G20" s="116">
        <v>25</v>
      </c>
      <c r="H20" s="129">
        <v>-21</v>
      </c>
    </row>
    <row r="21" spans="1:10" s="100" customFormat="1">
      <c r="A21" s="98">
        <v>14</v>
      </c>
      <c r="B21" s="99" t="s">
        <v>117</v>
      </c>
      <c r="C21" s="116">
        <v>36</v>
      </c>
      <c r="D21" s="116">
        <v>56</v>
      </c>
      <c r="E21" s="129">
        <v>-20</v>
      </c>
      <c r="F21" s="116">
        <v>14</v>
      </c>
      <c r="G21" s="116">
        <v>23</v>
      </c>
      <c r="H21" s="129">
        <v>-9</v>
      </c>
    </row>
    <row r="22" spans="1:10" s="100" customFormat="1" ht="31.5">
      <c r="A22" s="98">
        <v>15</v>
      </c>
      <c r="B22" s="99" t="s">
        <v>122</v>
      </c>
      <c r="C22" s="116">
        <v>35</v>
      </c>
      <c r="D22" s="116">
        <v>11</v>
      </c>
      <c r="E22" s="129">
        <v>24</v>
      </c>
      <c r="F22" s="116">
        <v>22</v>
      </c>
      <c r="G22" s="116">
        <v>3</v>
      </c>
      <c r="H22" s="129">
        <v>19</v>
      </c>
    </row>
    <row r="23" spans="1:10" s="100" customFormat="1" ht="31.5">
      <c r="A23" s="98">
        <v>16</v>
      </c>
      <c r="B23" s="99" t="s">
        <v>101</v>
      </c>
      <c r="C23" s="116">
        <v>32</v>
      </c>
      <c r="D23" s="116">
        <v>181</v>
      </c>
      <c r="E23" s="129">
        <v>-149</v>
      </c>
      <c r="F23" s="116">
        <v>13</v>
      </c>
      <c r="G23" s="116">
        <v>55</v>
      </c>
      <c r="H23" s="129">
        <v>-42</v>
      </c>
    </row>
    <row r="24" spans="1:10" s="100" customFormat="1">
      <c r="A24" s="98">
        <v>17</v>
      </c>
      <c r="B24" s="99" t="s">
        <v>108</v>
      </c>
      <c r="C24" s="116">
        <v>31</v>
      </c>
      <c r="D24" s="116">
        <v>61</v>
      </c>
      <c r="E24" s="129">
        <v>-30</v>
      </c>
      <c r="F24" s="116">
        <v>9</v>
      </c>
      <c r="G24" s="116">
        <v>16</v>
      </c>
      <c r="H24" s="129">
        <v>-7</v>
      </c>
    </row>
    <row r="25" spans="1:10" s="100" customFormat="1">
      <c r="A25" s="98">
        <v>18</v>
      </c>
      <c r="B25" s="99" t="s">
        <v>107</v>
      </c>
      <c r="C25" s="116">
        <v>31</v>
      </c>
      <c r="D25" s="116">
        <v>57</v>
      </c>
      <c r="E25" s="129">
        <v>-26</v>
      </c>
      <c r="F25" s="116">
        <v>7</v>
      </c>
      <c r="G25" s="116">
        <v>22</v>
      </c>
      <c r="H25" s="129">
        <v>-15</v>
      </c>
    </row>
    <row r="26" spans="1:10" s="100" customFormat="1" ht="78.75">
      <c r="A26" s="98">
        <v>19</v>
      </c>
      <c r="B26" s="99" t="s">
        <v>314</v>
      </c>
      <c r="C26" s="116">
        <v>29</v>
      </c>
      <c r="D26" s="116">
        <v>56</v>
      </c>
      <c r="E26" s="129">
        <v>-27</v>
      </c>
      <c r="F26" s="116">
        <v>7</v>
      </c>
      <c r="G26" s="116">
        <v>7</v>
      </c>
      <c r="H26" s="129">
        <v>0</v>
      </c>
      <c r="J26" s="100" t="s">
        <v>215</v>
      </c>
    </row>
    <row r="27" spans="1:10" s="100" customFormat="1">
      <c r="A27" s="98">
        <v>20</v>
      </c>
      <c r="B27" s="99" t="s">
        <v>234</v>
      </c>
      <c r="C27" s="116">
        <v>29</v>
      </c>
      <c r="D27" s="116">
        <v>21</v>
      </c>
      <c r="E27" s="129">
        <v>8</v>
      </c>
      <c r="F27" s="116">
        <v>8</v>
      </c>
      <c r="G27" s="116">
        <v>8</v>
      </c>
      <c r="H27" s="129">
        <v>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54"/>
  <sheetViews>
    <sheetView view="pageBreakPreview" zoomScale="80" zoomScaleNormal="100" zoomScaleSheetLayoutView="80" workbookViewId="0">
      <selection activeCell="A55" sqref="A55"/>
    </sheetView>
  </sheetViews>
  <sheetFormatPr defaultColWidth="8.85546875" defaultRowHeight="12.75"/>
  <cols>
    <col min="1" max="1" width="38.85546875" style="105" customWidth="1"/>
    <col min="2" max="2" width="11.140625" style="105" customWidth="1"/>
    <col min="3" max="3" width="14" style="114" customWidth="1"/>
    <col min="4" max="4" width="13.5703125" style="114" customWidth="1"/>
    <col min="5" max="5" width="15.28515625" style="114" customWidth="1"/>
    <col min="6" max="6" width="15.85546875" style="114" customWidth="1"/>
    <col min="7" max="7" width="13.42578125" style="105" customWidth="1"/>
    <col min="8" max="8" width="8.85546875" style="105"/>
    <col min="9" max="9" width="64" style="105" customWidth="1"/>
    <col min="10" max="16384" width="8.85546875" style="105"/>
  </cols>
  <sheetData>
    <row r="1" spans="1:13" s="103" customFormat="1" ht="22.5" customHeight="1">
      <c r="A1" s="334" t="s">
        <v>205</v>
      </c>
      <c r="B1" s="334"/>
      <c r="C1" s="334"/>
      <c r="D1" s="334"/>
      <c r="E1" s="334"/>
      <c r="F1" s="334"/>
      <c r="G1" s="334"/>
    </row>
    <row r="2" spans="1:13" s="103" customFormat="1" ht="20.25" customHeight="1">
      <c r="A2" s="335" t="s">
        <v>119</v>
      </c>
      <c r="B2" s="335"/>
      <c r="C2" s="335"/>
      <c r="D2" s="335"/>
      <c r="E2" s="335"/>
      <c r="F2" s="335"/>
      <c r="G2" s="335"/>
    </row>
    <row r="3" spans="1:13" ht="12" customHeight="1">
      <c r="A3" s="336"/>
      <c r="B3" s="336"/>
      <c r="C3" s="336"/>
      <c r="D3" s="336"/>
      <c r="E3" s="336"/>
      <c r="F3" s="336"/>
    </row>
    <row r="4" spans="1:13" s="104" customFormat="1" ht="15.75" customHeight="1">
      <c r="A4" s="338" t="s">
        <v>89</v>
      </c>
      <c r="B4" s="331" t="s">
        <v>294</v>
      </c>
      <c r="C4" s="331"/>
      <c r="D4" s="331"/>
      <c r="E4" s="333" t="s">
        <v>304</v>
      </c>
      <c r="F4" s="333"/>
      <c r="G4" s="333"/>
    </row>
    <row r="5" spans="1:13" ht="18.600000000000001" customHeight="1">
      <c r="A5" s="338"/>
      <c r="B5" s="332" t="s">
        <v>1</v>
      </c>
      <c r="C5" s="332" t="s">
        <v>90</v>
      </c>
      <c r="D5" s="332" t="s">
        <v>91</v>
      </c>
      <c r="E5" s="332" t="s">
        <v>92</v>
      </c>
      <c r="F5" s="332" t="s">
        <v>93</v>
      </c>
      <c r="G5" s="332" t="s">
        <v>91</v>
      </c>
    </row>
    <row r="6" spans="1:13" ht="52.15" customHeight="1">
      <c r="A6" s="338"/>
      <c r="B6" s="332"/>
      <c r="C6" s="332"/>
      <c r="D6" s="332"/>
      <c r="E6" s="332"/>
      <c r="F6" s="332"/>
      <c r="G6" s="332"/>
    </row>
    <row r="7" spans="1:13">
      <c r="A7" s="106" t="s">
        <v>131</v>
      </c>
      <c r="B7" s="106">
        <v>1</v>
      </c>
      <c r="C7" s="107">
        <v>3</v>
      </c>
      <c r="D7" s="107">
        <v>4</v>
      </c>
      <c r="E7" s="107">
        <v>5</v>
      </c>
      <c r="F7" s="107">
        <v>6</v>
      </c>
      <c r="G7" s="240">
        <v>7</v>
      </c>
    </row>
    <row r="8" spans="1:13" ht="19.5" customHeight="1">
      <c r="A8" s="337" t="s">
        <v>120</v>
      </c>
      <c r="B8" s="337"/>
      <c r="C8" s="337"/>
      <c r="D8" s="337"/>
      <c r="E8" s="337"/>
      <c r="F8" s="337"/>
      <c r="G8" s="337"/>
      <c r="I8" s="226"/>
      <c r="M8" s="108"/>
    </row>
    <row r="9" spans="1:13" ht="15.75">
      <c r="A9" s="242" t="s">
        <v>122</v>
      </c>
      <c r="B9" s="308">
        <v>35</v>
      </c>
      <c r="C9" s="308">
        <v>11</v>
      </c>
      <c r="D9" s="116">
        <f t="shared" ref="D9:D10" si="0">B9-C9</f>
        <v>24</v>
      </c>
      <c r="E9" s="308">
        <v>22</v>
      </c>
      <c r="F9" s="116">
        <v>3</v>
      </c>
      <c r="G9" s="116">
        <f>E9-F9</f>
        <v>19</v>
      </c>
      <c r="I9" s="227"/>
    </row>
    <row r="10" spans="1:13" ht="15.75">
      <c r="A10" s="242" t="s">
        <v>109</v>
      </c>
      <c r="B10" s="308">
        <v>19</v>
      </c>
      <c r="C10" s="308">
        <v>49</v>
      </c>
      <c r="D10" s="116">
        <f t="shared" si="0"/>
        <v>-30</v>
      </c>
      <c r="E10" s="308">
        <v>2</v>
      </c>
      <c r="F10" s="116">
        <v>9</v>
      </c>
      <c r="G10" s="116">
        <f t="shared" ref="G10:G37" si="1">E10-F10</f>
        <v>-7</v>
      </c>
      <c r="I10" s="227"/>
    </row>
    <row r="11" spans="1:13" ht="18.75">
      <c r="A11" s="337" t="s">
        <v>37</v>
      </c>
      <c r="B11" s="337"/>
      <c r="C11" s="337"/>
      <c r="D11" s="337"/>
      <c r="E11" s="337"/>
      <c r="F11" s="337"/>
      <c r="G11" s="337"/>
    </row>
    <row r="12" spans="1:13" ht="25.5">
      <c r="A12" s="242" t="s">
        <v>257</v>
      </c>
      <c r="B12" s="308">
        <v>28</v>
      </c>
      <c r="C12" s="116">
        <v>70</v>
      </c>
      <c r="D12" s="116">
        <f t="shared" ref="D12:D13" si="2">B12-C12</f>
        <v>-42</v>
      </c>
      <c r="E12" s="228">
        <v>7</v>
      </c>
      <c r="F12" s="228">
        <v>20</v>
      </c>
      <c r="G12" s="116">
        <f t="shared" si="1"/>
        <v>-13</v>
      </c>
    </row>
    <row r="13" spans="1:13" ht="15.75">
      <c r="A13" s="242" t="s">
        <v>116</v>
      </c>
      <c r="B13" s="308">
        <v>15</v>
      </c>
      <c r="C13" s="116">
        <v>43</v>
      </c>
      <c r="D13" s="116">
        <f t="shared" si="2"/>
        <v>-28</v>
      </c>
      <c r="E13" s="228">
        <v>2</v>
      </c>
      <c r="F13" s="228">
        <v>13</v>
      </c>
      <c r="G13" s="116">
        <f t="shared" si="1"/>
        <v>-11</v>
      </c>
    </row>
    <row r="14" spans="1:13" ht="18.75">
      <c r="A14" s="337" t="s">
        <v>38</v>
      </c>
      <c r="B14" s="337"/>
      <c r="C14" s="337"/>
      <c r="D14" s="337"/>
      <c r="E14" s="337"/>
      <c r="F14" s="337"/>
      <c r="G14" s="337"/>
    </row>
    <row r="15" spans="1:13" ht="15.75">
      <c r="A15" s="244" t="s">
        <v>100</v>
      </c>
      <c r="B15" s="228">
        <v>59</v>
      </c>
      <c r="C15" s="228">
        <v>154</v>
      </c>
      <c r="D15" s="116">
        <f t="shared" ref="D15:D17" si="3">B15-C15</f>
        <v>-95</v>
      </c>
      <c r="E15" s="228">
        <v>11</v>
      </c>
      <c r="F15" s="228">
        <v>57</v>
      </c>
      <c r="G15" s="116">
        <f t="shared" si="1"/>
        <v>-46</v>
      </c>
    </row>
    <row r="16" spans="1:13" ht="15.75">
      <c r="A16" s="244" t="s">
        <v>255</v>
      </c>
      <c r="B16" s="228">
        <v>26</v>
      </c>
      <c r="C16" s="228">
        <v>67</v>
      </c>
      <c r="D16" s="116">
        <f t="shared" si="3"/>
        <v>-41</v>
      </c>
      <c r="E16" s="228">
        <v>4</v>
      </c>
      <c r="F16" s="228">
        <v>20</v>
      </c>
      <c r="G16" s="116">
        <f t="shared" si="1"/>
        <v>-16</v>
      </c>
    </row>
    <row r="17" spans="1:7" ht="15.75">
      <c r="A17" s="244" t="s">
        <v>106</v>
      </c>
      <c r="B17" s="308">
        <v>18</v>
      </c>
      <c r="C17" s="116">
        <v>36</v>
      </c>
      <c r="D17" s="116">
        <f t="shared" si="3"/>
        <v>-18</v>
      </c>
      <c r="E17" s="116">
        <v>6</v>
      </c>
      <c r="F17" s="116">
        <v>13</v>
      </c>
      <c r="G17" s="116">
        <f t="shared" si="1"/>
        <v>-7</v>
      </c>
    </row>
    <row r="18" spans="1:7" ht="18.75">
      <c r="A18" s="337" t="s">
        <v>39</v>
      </c>
      <c r="B18" s="337"/>
      <c r="C18" s="337"/>
      <c r="D18" s="337"/>
      <c r="E18" s="337"/>
      <c r="F18" s="337"/>
      <c r="G18" s="337"/>
    </row>
    <row r="19" spans="1:7" ht="15.75">
      <c r="A19" s="242" t="s">
        <v>113</v>
      </c>
      <c r="B19" s="308">
        <v>36</v>
      </c>
      <c r="C19" s="116">
        <v>59</v>
      </c>
      <c r="D19" s="116">
        <f>B19-C19</f>
        <v>-23</v>
      </c>
      <c r="E19" s="116">
        <v>4</v>
      </c>
      <c r="F19" s="116">
        <v>25</v>
      </c>
      <c r="G19" s="116">
        <f t="shared" si="1"/>
        <v>-21</v>
      </c>
    </row>
    <row r="20" spans="1:7" ht="15.75">
      <c r="A20" s="242" t="s">
        <v>108</v>
      </c>
      <c r="B20" s="308">
        <v>31</v>
      </c>
      <c r="C20" s="116">
        <v>61</v>
      </c>
      <c r="D20" s="116">
        <f>B20-C20</f>
        <v>-30</v>
      </c>
      <c r="E20" s="116">
        <v>9</v>
      </c>
      <c r="F20" s="116">
        <v>16</v>
      </c>
      <c r="G20" s="116">
        <f t="shared" si="1"/>
        <v>-7</v>
      </c>
    </row>
    <row r="21" spans="1:7" ht="15.75">
      <c r="A21" s="242" t="s">
        <v>256</v>
      </c>
      <c r="B21" s="308">
        <v>27</v>
      </c>
      <c r="C21" s="116">
        <v>38</v>
      </c>
      <c r="D21" s="116">
        <f>B21-C21</f>
        <v>-11</v>
      </c>
      <c r="E21" s="116">
        <v>14</v>
      </c>
      <c r="F21" s="116">
        <v>11</v>
      </c>
      <c r="G21" s="116">
        <f t="shared" si="1"/>
        <v>3</v>
      </c>
    </row>
    <row r="22" spans="1:7" ht="18.75">
      <c r="A22" s="337" t="s">
        <v>40</v>
      </c>
      <c r="B22" s="337"/>
      <c r="C22" s="337"/>
      <c r="D22" s="337"/>
      <c r="E22" s="337"/>
      <c r="F22" s="337"/>
      <c r="G22" s="337"/>
    </row>
    <row r="23" spans="1:7" ht="15.75">
      <c r="A23" s="242" t="s">
        <v>97</v>
      </c>
      <c r="B23" s="308">
        <v>98</v>
      </c>
      <c r="C23" s="308">
        <v>384</v>
      </c>
      <c r="D23" s="116">
        <f t="shared" ref="D23:D31" si="4">B23-C23</f>
        <v>-286</v>
      </c>
      <c r="E23" s="306">
        <v>19</v>
      </c>
      <c r="F23" s="306">
        <v>120</v>
      </c>
      <c r="G23" s="116">
        <f t="shared" si="1"/>
        <v>-101</v>
      </c>
    </row>
    <row r="24" spans="1:7" ht="15.75">
      <c r="A24" s="242" t="s">
        <v>98</v>
      </c>
      <c r="B24" s="308">
        <v>62</v>
      </c>
      <c r="C24" s="116">
        <v>111</v>
      </c>
      <c r="D24" s="116">
        <f t="shared" si="4"/>
        <v>-49</v>
      </c>
      <c r="E24" s="306">
        <v>17</v>
      </c>
      <c r="F24" s="306">
        <v>30</v>
      </c>
      <c r="G24" s="116">
        <f t="shared" si="1"/>
        <v>-13</v>
      </c>
    </row>
    <row r="25" spans="1:7" ht="15.75">
      <c r="A25" s="242" t="s">
        <v>254</v>
      </c>
      <c r="B25" s="308">
        <v>54</v>
      </c>
      <c r="C25" s="116">
        <v>214</v>
      </c>
      <c r="D25" s="116">
        <f t="shared" si="4"/>
        <v>-160</v>
      </c>
      <c r="E25" s="306">
        <v>8</v>
      </c>
      <c r="F25" s="306">
        <v>58</v>
      </c>
      <c r="G25" s="116">
        <f t="shared" si="1"/>
        <v>-50</v>
      </c>
    </row>
    <row r="26" spans="1:7" ht="15.75">
      <c r="A26" s="242" t="s">
        <v>102</v>
      </c>
      <c r="B26" s="308">
        <v>37</v>
      </c>
      <c r="C26" s="116">
        <v>100</v>
      </c>
      <c r="D26" s="116">
        <f t="shared" si="4"/>
        <v>-63</v>
      </c>
      <c r="E26" s="306">
        <v>9</v>
      </c>
      <c r="F26" s="306">
        <v>27</v>
      </c>
      <c r="G26" s="116">
        <f t="shared" si="1"/>
        <v>-18</v>
      </c>
    </row>
    <row r="27" spans="1:7" ht="15.75">
      <c r="A27" s="242" t="s">
        <v>101</v>
      </c>
      <c r="B27" s="308">
        <v>32</v>
      </c>
      <c r="C27" s="308">
        <v>181</v>
      </c>
      <c r="D27" s="116">
        <f t="shared" si="4"/>
        <v>-149</v>
      </c>
      <c r="E27" s="306">
        <v>13</v>
      </c>
      <c r="F27" s="306">
        <v>55</v>
      </c>
      <c r="G27" s="116">
        <f t="shared" si="1"/>
        <v>-42</v>
      </c>
    </row>
    <row r="28" spans="1:7" ht="38.25">
      <c r="A28" s="242" t="s">
        <v>314</v>
      </c>
      <c r="B28" s="308">
        <v>29</v>
      </c>
      <c r="C28" s="308">
        <v>56</v>
      </c>
      <c r="D28" s="116">
        <f t="shared" si="4"/>
        <v>-27</v>
      </c>
      <c r="E28" s="306">
        <v>7</v>
      </c>
      <c r="F28" s="306">
        <v>7</v>
      </c>
      <c r="G28" s="116">
        <f t="shared" si="1"/>
        <v>0</v>
      </c>
    </row>
    <row r="29" spans="1:7" ht="15.75">
      <c r="A29" s="242" t="s">
        <v>234</v>
      </c>
      <c r="B29" s="308">
        <v>29</v>
      </c>
      <c r="C29" s="308">
        <v>21</v>
      </c>
      <c r="D29" s="116">
        <f t="shared" si="4"/>
        <v>8</v>
      </c>
      <c r="E29" s="306">
        <v>8</v>
      </c>
      <c r="F29" s="306">
        <v>8</v>
      </c>
      <c r="G29" s="116">
        <f t="shared" si="1"/>
        <v>0</v>
      </c>
    </row>
    <row r="30" spans="1:7" ht="15.75">
      <c r="A30" s="243" t="s">
        <v>115</v>
      </c>
      <c r="B30" s="308">
        <v>28</v>
      </c>
      <c r="C30" s="308">
        <v>35</v>
      </c>
      <c r="D30" s="116">
        <f t="shared" si="4"/>
        <v>-7</v>
      </c>
      <c r="E30" s="308">
        <v>7</v>
      </c>
      <c r="F30" s="143">
        <v>8</v>
      </c>
      <c r="G30" s="116">
        <f t="shared" si="1"/>
        <v>-1</v>
      </c>
    </row>
    <row r="31" spans="1:7" ht="15.75">
      <c r="A31" s="243" t="s">
        <v>111</v>
      </c>
      <c r="B31" s="308">
        <v>28</v>
      </c>
      <c r="C31" s="116">
        <v>34</v>
      </c>
      <c r="D31" s="116">
        <f t="shared" si="4"/>
        <v>-6</v>
      </c>
      <c r="E31" s="116">
        <v>12</v>
      </c>
      <c r="F31" s="116">
        <v>12</v>
      </c>
      <c r="G31" s="116">
        <f t="shared" si="1"/>
        <v>0</v>
      </c>
    </row>
    <row r="32" spans="1:7" ht="45.75" customHeight="1">
      <c r="A32" s="337" t="s">
        <v>278</v>
      </c>
      <c r="B32" s="337"/>
      <c r="C32" s="337"/>
      <c r="D32" s="337"/>
      <c r="E32" s="337"/>
      <c r="F32" s="337"/>
      <c r="G32" s="337"/>
    </row>
    <row r="33" spans="1:7" ht="25.5">
      <c r="A33" s="307" t="s">
        <v>261</v>
      </c>
      <c r="B33" s="308">
        <v>103</v>
      </c>
      <c r="C33" s="116">
        <v>201</v>
      </c>
      <c r="D33" s="116">
        <f t="shared" ref="D33:D34" si="5">B33-C33</f>
        <v>-98</v>
      </c>
      <c r="E33" s="116">
        <v>14</v>
      </c>
      <c r="F33" s="116">
        <v>31</v>
      </c>
      <c r="G33" s="116">
        <f t="shared" ref="G33:G34" si="6">E33-F33</f>
        <v>-17</v>
      </c>
    </row>
    <row r="34" spans="1:7" ht="15.75">
      <c r="A34" s="307" t="s">
        <v>124</v>
      </c>
      <c r="B34" s="308">
        <v>22</v>
      </c>
      <c r="C34" s="116">
        <v>28</v>
      </c>
      <c r="D34" s="116">
        <f t="shared" si="5"/>
        <v>-6</v>
      </c>
      <c r="E34" s="116">
        <v>0</v>
      </c>
      <c r="F34" s="116">
        <v>0</v>
      </c>
      <c r="G34" s="116">
        <f t="shared" si="6"/>
        <v>0</v>
      </c>
    </row>
    <row r="35" spans="1:7" ht="18.75">
      <c r="A35" s="337" t="s">
        <v>42</v>
      </c>
      <c r="B35" s="337"/>
      <c r="C35" s="337"/>
      <c r="D35" s="337"/>
      <c r="E35" s="337"/>
      <c r="F35" s="337"/>
      <c r="G35" s="337"/>
    </row>
    <row r="36" spans="1:7" ht="15.75">
      <c r="A36" s="242" t="s">
        <v>103</v>
      </c>
      <c r="B36" s="308">
        <v>112</v>
      </c>
      <c r="C36" s="116">
        <v>83</v>
      </c>
      <c r="D36" s="116">
        <f t="shared" ref="D36:D39" si="7">B36-C36</f>
        <v>29</v>
      </c>
      <c r="E36" s="116">
        <v>34</v>
      </c>
      <c r="F36" s="116">
        <v>25</v>
      </c>
      <c r="G36" s="116">
        <f t="shared" si="1"/>
        <v>9</v>
      </c>
    </row>
    <row r="37" spans="1:7" ht="15.75">
      <c r="A37" s="242" t="s">
        <v>132</v>
      </c>
      <c r="B37" s="308">
        <v>53</v>
      </c>
      <c r="C37" s="116">
        <v>77</v>
      </c>
      <c r="D37" s="116">
        <f t="shared" si="7"/>
        <v>-24</v>
      </c>
      <c r="E37" s="116">
        <v>12</v>
      </c>
      <c r="F37" s="116">
        <v>22</v>
      </c>
      <c r="G37" s="116">
        <f t="shared" si="1"/>
        <v>-10</v>
      </c>
    </row>
    <row r="38" spans="1:7" ht="15.75">
      <c r="A38" s="242" t="s">
        <v>125</v>
      </c>
      <c r="B38" s="308">
        <v>42</v>
      </c>
      <c r="C38" s="308">
        <v>35</v>
      </c>
      <c r="D38" s="116">
        <f t="shared" si="7"/>
        <v>7</v>
      </c>
      <c r="E38" s="308">
        <v>16</v>
      </c>
      <c r="F38" s="116">
        <v>10</v>
      </c>
      <c r="G38" s="116">
        <f t="shared" ref="G38:G51" si="8">E38-F38</f>
        <v>6</v>
      </c>
    </row>
    <row r="39" spans="1:7" ht="15.75">
      <c r="A39" s="242" t="s">
        <v>117</v>
      </c>
      <c r="B39" s="308">
        <v>36</v>
      </c>
      <c r="C39" s="116">
        <v>56</v>
      </c>
      <c r="D39" s="116">
        <f t="shared" si="7"/>
        <v>-20</v>
      </c>
      <c r="E39" s="116">
        <v>14</v>
      </c>
      <c r="F39" s="116">
        <v>23</v>
      </c>
      <c r="G39" s="116">
        <f t="shared" si="8"/>
        <v>-9</v>
      </c>
    </row>
    <row r="40" spans="1:7" ht="41.25" customHeight="1">
      <c r="A40" s="337" t="s">
        <v>193</v>
      </c>
      <c r="B40" s="337"/>
      <c r="C40" s="337"/>
      <c r="D40" s="337"/>
      <c r="E40" s="337"/>
      <c r="F40" s="337"/>
      <c r="G40" s="337"/>
    </row>
    <row r="41" spans="1:7" ht="15.75">
      <c r="A41" s="242" t="s">
        <v>95</v>
      </c>
      <c r="B41" s="229">
        <v>72</v>
      </c>
      <c r="C41" s="230">
        <v>111</v>
      </c>
      <c r="D41" s="230">
        <f t="shared" ref="D41:D51" si="9">B41-C41</f>
        <v>-39</v>
      </c>
      <c r="E41" s="228">
        <v>19</v>
      </c>
      <c r="F41" s="228">
        <v>21</v>
      </c>
      <c r="G41" s="116">
        <f t="shared" ref="G41:G45" si="10">E41-F41</f>
        <v>-2</v>
      </c>
    </row>
    <row r="42" spans="1:7" ht="15.75">
      <c r="A42" s="242" t="s">
        <v>231</v>
      </c>
      <c r="B42" s="229">
        <v>19</v>
      </c>
      <c r="C42" s="229">
        <v>26</v>
      </c>
      <c r="D42" s="230">
        <f t="shared" si="9"/>
        <v>-7</v>
      </c>
      <c r="E42" s="228">
        <v>8</v>
      </c>
      <c r="F42" s="228">
        <v>12</v>
      </c>
      <c r="G42" s="116">
        <f t="shared" si="10"/>
        <v>-4</v>
      </c>
    </row>
    <row r="43" spans="1:7" ht="15.75">
      <c r="A43" s="242" t="s">
        <v>114</v>
      </c>
      <c r="B43" s="229">
        <v>18</v>
      </c>
      <c r="C43" s="229">
        <v>49</v>
      </c>
      <c r="D43" s="230">
        <f t="shared" si="9"/>
        <v>-31</v>
      </c>
      <c r="E43" s="228">
        <v>5</v>
      </c>
      <c r="F43" s="228">
        <v>19</v>
      </c>
      <c r="G43" s="116">
        <f t="shared" si="10"/>
        <v>-14</v>
      </c>
    </row>
    <row r="44" spans="1:7" ht="15.75">
      <c r="A44" s="242" t="s">
        <v>315</v>
      </c>
      <c r="B44" s="229">
        <v>18</v>
      </c>
      <c r="C44" s="230">
        <v>12</v>
      </c>
      <c r="D44" s="230">
        <f t="shared" si="9"/>
        <v>6</v>
      </c>
      <c r="E44" s="228">
        <v>7</v>
      </c>
      <c r="F44" s="228">
        <v>6</v>
      </c>
      <c r="G44" s="116">
        <f t="shared" si="10"/>
        <v>1</v>
      </c>
    </row>
    <row r="45" spans="1:7" ht="28.5" customHeight="1">
      <c r="A45" s="242" t="s">
        <v>279</v>
      </c>
      <c r="B45" s="229">
        <v>18</v>
      </c>
      <c r="C45" s="230">
        <v>14</v>
      </c>
      <c r="D45" s="230">
        <f t="shared" si="9"/>
        <v>4</v>
      </c>
      <c r="E45" s="230">
        <v>5</v>
      </c>
      <c r="F45" s="230">
        <v>3</v>
      </c>
      <c r="G45" s="116">
        <f t="shared" si="10"/>
        <v>2</v>
      </c>
    </row>
    <row r="46" spans="1:7" ht="18.75">
      <c r="A46" s="337" t="s">
        <v>126</v>
      </c>
      <c r="B46" s="337"/>
      <c r="C46" s="337"/>
      <c r="D46" s="337"/>
      <c r="E46" s="337"/>
      <c r="F46" s="337"/>
      <c r="G46" s="337"/>
    </row>
    <row r="47" spans="1:7" ht="15.75">
      <c r="A47" s="242" t="s">
        <v>96</v>
      </c>
      <c r="B47" s="229">
        <v>85</v>
      </c>
      <c r="C47" s="230">
        <v>214</v>
      </c>
      <c r="D47" s="230">
        <f t="shared" si="9"/>
        <v>-129</v>
      </c>
      <c r="E47" s="230">
        <v>16</v>
      </c>
      <c r="F47" s="230">
        <v>69</v>
      </c>
      <c r="G47" s="116">
        <f t="shared" si="8"/>
        <v>-53</v>
      </c>
    </row>
    <row r="48" spans="1:7" ht="15.75">
      <c r="A48" s="242" t="s">
        <v>99</v>
      </c>
      <c r="B48" s="229">
        <v>79</v>
      </c>
      <c r="C48" s="230">
        <v>155</v>
      </c>
      <c r="D48" s="230">
        <f t="shared" si="9"/>
        <v>-76</v>
      </c>
      <c r="E48" s="230">
        <v>14</v>
      </c>
      <c r="F48" s="230">
        <v>44</v>
      </c>
      <c r="G48" s="116">
        <f t="shared" si="8"/>
        <v>-30</v>
      </c>
    </row>
    <row r="49" spans="1:7" ht="15.75">
      <c r="A49" s="242" t="s">
        <v>107</v>
      </c>
      <c r="B49" s="229">
        <v>31</v>
      </c>
      <c r="C49" s="230">
        <v>57</v>
      </c>
      <c r="D49" s="230">
        <f t="shared" si="9"/>
        <v>-26</v>
      </c>
      <c r="E49" s="230">
        <v>7</v>
      </c>
      <c r="F49" s="230">
        <v>22</v>
      </c>
      <c r="G49" s="116">
        <f t="shared" si="8"/>
        <v>-15</v>
      </c>
    </row>
    <row r="50" spans="1:7" ht="15.75">
      <c r="A50" s="242" t="s">
        <v>118</v>
      </c>
      <c r="B50" s="229">
        <v>24</v>
      </c>
      <c r="C50" s="230">
        <v>40</v>
      </c>
      <c r="D50" s="230">
        <f t="shared" si="9"/>
        <v>-16</v>
      </c>
      <c r="E50" s="230">
        <v>6</v>
      </c>
      <c r="F50" s="230">
        <v>14</v>
      </c>
      <c r="G50" s="116">
        <f t="shared" si="8"/>
        <v>-8</v>
      </c>
    </row>
    <row r="51" spans="1:7" ht="15.75">
      <c r="A51" s="242" t="s">
        <v>104</v>
      </c>
      <c r="B51" s="229">
        <v>24</v>
      </c>
      <c r="C51" s="229">
        <v>36</v>
      </c>
      <c r="D51" s="230">
        <f t="shared" si="9"/>
        <v>-12</v>
      </c>
      <c r="E51" s="229">
        <v>4</v>
      </c>
      <c r="F51" s="230">
        <v>12</v>
      </c>
      <c r="G51" s="116">
        <f t="shared" si="8"/>
        <v>-8</v>
      </c>
    </row>
    <row r="52" spans="1:7">
      <c r="C52" s="105"/>
      <c r="D52" s="105"/>
      <c r="E52" s="105"/>
      <c r="F52" s="105"/>
    </row>
    <row r="53" spans="1:7">
      <c r="C53" s="105"/>
      <c r="D53" s="105"/>
      <c r="E53" s="105"/>
      <c r="F53" s="105"/>
    </row>
    <row r="54" spans="1:7" ht="15.75">
      <c r="B54" s="96"/>
      <c r="C54" s="113"/>
      <c r="D54" s="113"/>
      <c r="E54" s="113"/>
      <c r="F54" s="113"/>
    </row>
  </sheetData>
  <mergeCells count="21">
    <mergeCell ref="A35:G35"/>
    <mergeCell ref="A40:G40"/>
    <mergeCell ref="A46:G46"/>
    <mergeCell ref="A11:G11"/>
    <mergeCell ref="A14:G14"/>
    <mergeCell ref="A18:G18"/>
    <mergeCell ref="A22:G22"/>
    <mergeCell ref="A32:G32"/>
    <mergeCell ref="A1:G1"/>
    <mergeCell ref="A2:G2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</mergeCells>
  <printOptions horizontalCentered="1"/>
  <pageMargins left="0" right="0" top="0.39370078740157483" bottom="0.23622047244094491" header="0.15748031496062992" footer="0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J13" sqref="J13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.7109375" style="48" customWidth="1"/>
    <col min="6" max="6" width="15.1406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25" t="s">
        <v>74</v>
      </c>
      <c r="B1" s="325"/>
      <c r="C1" s="325"/>
      <c r="D1" s="325"/>
      <c r="E1" s="325"/>
      <c r="F1" s="325"/>
      <c r="G1" s="325"/>
      <c r="I1" s="68"/>
    </row>
    <row r="2" spans="1:33" s="31" customFormat="1" ht="22.5" customHeight="1">
      <c r="A2" s="339" t="s">
        <v>75</v>
      </c>
      <c r="B2" s="339"/>
      <c r="C2" s="339"/>
      <c r="D2" s="339"/>
      <c r="E2" s="339"/>
      <c r="F2" s="339"/>
      <c r="G2" s="339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127</v>
      </c>
      <c r="I3" s="69"/>
    </row>
    <row r="4" spans="1:33" s="34" customFormat="1" ht="66" customHeight="1">
      <c r="A4" s="117"/>
      <c r="B4" s="120" t="s">
        <v>292</v>
      </c>
      <c r="C4" s="120" t="s">
        <v>293</v>
      </c>
      <c r="D4" s="87" t="s">
        <v>46</v>
      </c>
      <c r="E4" s="123" t="s">
        <v>305</v>
      </c>
      <c r="F4" s="123" t="s">
        <v>306</v>
      </c>
      <c r="G4" s="87" t="s">
        <v>46</v>
      </c>
    </row>
    <row r="5" spans="1:33" s="34" customFormat="1" ht="28.5" customHeight="1">
      <c r="A5" s="70" t="s">
        <v>47</v>
      </c>
      <c r="B5" s="203">
        <v>10532</v>
      </c>
      <c r="C5" s="203">
        <v>6606</v>
      </c>
      <c r="D5" s="46">
        <v>62.723129510064567</v>
      </c>
      <c r="E5" s="203">
        <v>5575</v>
      </c>
      <c r="F5" s="203">
        <v>2046</v>
      </c>
      <c r="G5" s="46">
        <v>36.699551569506724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74">
        <v>8997</v>
      </c>
      <c r="C6" s="74">
        <v>5714</v>
      </c>
      <c r="D6" s="46">
        <v>63.510058908525068</v>
      </c>
      <c r="E6" s="203">
        <v>4924</v>
      </c>
      <c r="F6" s="203">
        <v>1780</v>
      </c>
      <c r="G6" s="46">
        <v>36.149471974004875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03"/>
      <c r="F7" s="203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786</v>
      </c>
      <c r="C8" s="45">
        <v>509</v>
      </c>
      <c r="D8" s="46">
        <v>64.758269720101779</v>
      </c>
      <c r="E8" s="45">
        <v>371</v>
      </c>
      <c r="F8" s="45">
        <v>115</v>
      </c>
      <c r="G8" s="46">
        <v>30.997304582210244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45</v>
      </c>
      <c r="C9" s="45">
        <v>19</v>
      </c>
      <c r="D9" s="46">
        <v>42.222222222222221</v>
      </c>
      <c r="E9" s="45">
        <v>19</v>
      </c>
      <c r="F9" s="45">
        <v>6</v>
      </c>
      <c r="G9" s="46">
        <v>31.578947368421051</v>
      </c>
      <c r="I9" s="78"/>
      <c r="J9" s="75"/>
    </row>
    <row r="10" spans="1:33" s="51" customFormat="1">
      <c r="A10" s="43" t="s">
        <v>17</v>
      </c>
      <c r="B10" s="45">
        <v>1355</v>
      </c>
      <c r="C10" s="45">
        <v>1287</v>
      </c>
      <c r="D10" s="46">
        <v>94.981549815498155</v>
      </c>
      <c r="E10" s="45">
        <v>677</v>
      </c>
      <c r="F10" s="45">
        <v>446</v>
      </c>
      <c r="G10" s="46">
        <v>65.878877400295423</v>
      </c>
      <c r="I10" s="78"/>
      <c r="J10" s="75"/>
      <c r="K10" s="48"/>
    </row>
    <row r="11" spans="1:33" ht="43.5" customHeight="1">
      <c r="A11" s="43" t="s">
        <v>18</v>
      </c>
      <c r="B11" s="45">
        <v>122</v>
      </c>
      <c r="C11" s="45">
        <v>72</v>
      </c>
      <c r="D11" s="46">
        <v>59.016393442622949</v>
      </c>
      <c r="E11" s="45">
        <v>76</v>
      </c>
      <c r="F11" s="45">
        <v>15</v>
      </c>
      <c r="G11" s="46">
        <v>19.736842105263158</v>
      </c>
      <c r="I11" s="78"/>
      <c r="J11" s="75"/>
    </row>
    <row r="12" spans="1:33" ht="31.5">
      <c r="A12" s="43" t="s">
        <v>19</v>
      </c>
      <c r="B12" s="45">
        <v>101</v>
      </c>
      <c r="C12" s="45">
        <v>48</v>
      </c>
      <c r="D12" s="46">
        <v>47.524752475247524</v>
      </c>
      <c r="E12" s="45">
        <v>48</v>
      </c>
      <c r="F12" s="45">
        <v>10</v>
      </c>
      <c r="G12" s="46">
        <v>20.833333333333336</v>
      </c>
      <c r="I12" s="78"/>
      <c r="J12" s="75"/>
    </row>
    <row r="13" spans="1:33">
      <c r="A13" s="43" t="s">
        <v>20</v>
      </c>
      <c r="B13" s="45">
        <v>297</v>
      </c>
      <c r="C13" s="45">
        <v>100</v>
      </c>
      <c r="D13" s="46">
        <v>33.670033670033675</v>
      </c>
      <c r="E13" s="45">
        <v>184</v>
      </c>
      <c r="F13" s="45">
        <v>19</v>
      </c>
      <c r="G13" s="46">
        <v>10.326086956521738</v>
      </c>
      <c r="I13" s="78"/>
      <c r="J13" s="75"/>
    </row>
    <row r="14" spans="1:33" ht="47.25">
      <c r="A14" s="43" t="s">
        <v>21</v>
      </c>
      <c r="B14" s="45">
        <v>1922</v>
      </c>
      <c r="C14" s="45">
        <v>1298</v>
      </c>
      <c r="D14" s="46">
        <v>67.53381893860562</v>
      </c>
      <c r="E14" s="45">
        <v>1168</v>
      </c>
      <c r="F14" s="45">
        <v>397</v>
      </c>
      <c r="G14" s="46">
        <v>33.989726027397261</v>
      </c>
      <c r="I14" s="78"/>
      <c r="J14" s="75"/>
    </row>
    <row r="15" spans="1:33" ht="47.25">
      <c r="A15" s="43" t="s">
        <v>22</v>
      </c>
      <c r="B15" s="45">
        <v>363</v>
      </c>
      <c r="C15" s="45">
        <v>270</v>
      </c>
      <c r="D15" s="46">
        <v>74.380165289256198</v>
      </c>
      <c r="E15" s="45">
        <v>177</v>
      </c>
      <c r="F15" s="45">
        <v>78</v>
      </c>
      <c r="G15" s="46">
        <v>44.067796610169488</v>
      </c>
      <c r="I15" s="78"/>
      <c r="J15" s="75"/>
    </row>
    <row r="16" spans="1:33" ht="31.5">
      <c r="A16" s="43" t="s">
        <v>23</v>
      </c>
      <c r="B16" s="45">
        <v>336</v>
      </c>
      <c r="C16" s="45">
        <v>201</v>
      </c>
      <c r="D16" s="46">
        <v>59.821428571428569</v>
      </c>
      <c r="E16" s="45">
        <v>169</v>
      </c>
      <c r="F16" s="45">
        <v>57</v>
      </c>
      <c r="G16" s="46">
        <v>33.727810650887577</v>
      </c>
      <c r="I16" s="78"/>
      <c r="J16" s="75"/>
    </row>
    <row r="17" spans="1:10">
      <c r="A17" s="43" t="s">
        <v>24</v>
      </c>
      <c r="B17" s="45">
        <v>83</v>
      </c>
      <c r="C17" s="45">
        <v>52</v>
      </c>
      <c r="D17" s="46">
        <v>62.650602409638559</v>
      </c>
      <c r="E17" s="45">
        <v>47</v>
      </c>
      <c r="F17" s="45">
        <v>17</v>
      </c>
      <c r="G17" s="46">
        <v>36.170212765957451</v>
      </c>
      <c r="I17" s="78"/>
      <c r="J17" s="75"/>
    </row>
    <row r="18" spans="1:10">
      <c r="A18" s="43" t="s">
        <v>25</v>
      </c>
      <c r="B18" s="45">
        <v>177</v>
      </c>
      <c r="C18" s="45">
        <v>213</v>
      </c>
      <c r="D18" s="46">
        <v>120.33898305084745</v>
      </c>
      <c r="E18" s="45">
        <v>97</v>
      </c>
      <c r="F18" s="45">
        <v>54</v>
      </c>
      <c r="G18" s="46">
        <v>55.670103092783506</v>
      </c>
      <c r="I18" s="78"/>
      <c r="J18" s="75"/>
    </row>
    <row r="19" spans="1:10">
      <c r="A19" s="43" t="s">
        <v>26</v>
      </c>
      <c r="B19" s="45">
        <v>70</v>
      </c>
      <c r="C19" s="45">
        <v>33</v>
      </c>
      <c r="D19" s="46">
        <v>47.142857142857139</v>
      </c>
      <c r="E19" s="45">
        <v>51</v>
      </c>
      <c r="F19" s="45">
        <v>7</v>
      </c>
      <c r="G19" s="46">
        <v>13.725490196078432</v>
      </c>
      <c r="I19" s="78"/>
      <c r="J19" s="75"/>
    </row>
    <row r="20" spans="1:10" ht="31.5">
      <c r="A20" s="43" t="s">
        <v>27</v>
      </c>
      <c r="B20" s="45">
        <v>171</v>
      </c>
      <c r="C20" s="45">
        <v>119</v>
      </c>
      <c r="D20" s="46">
        <v>69.590643274853804</v>
      </c>
      <c r="E20" s="45">
        <v>109</v>
      </c>
      <c r="F20" s="45">
        <v>38</v>
      </c>
      <c r="G20" s="46">
        <v>34.862385321100916</v>
      </c>
      <c r="I20" s="78"/>
      <c r="J20" s="75"/>
    </row>
    <row r="21" spans="1:10" ht="47.25">
      <c r="A21" s="43" t="s">
        <v>28</v>
      </c>
      <c r="B21" s="45">
        <v>154</v>
      </c>
      <c r="C21" s="45">
        <v>123</v>
      </c>
      <c r="D21" s="46">
        <v>79.870129870129873</v>
      </c>
      <c r="E21" s="45">
        <v>96</v>
      </c>
      <c r="F21" s="45">
        <v>39</v>
      </c>
      <c r="G21" s="46">
        <v>40.625</v>
      </c>
      <c r="I21" s="78"/>
      <c r="J21" s="75"/>
    </row>
    <row r="22" spans="1:10" ht="47.25">
      <c r="A22" s="43" t="s">
        <v>29</v>
      </c>
      <c r="B22" s="45">
        <v>1622</v>
      </c>
      <c r="C22" s="45">
        <v>730</v>
      </c>
      <c r="D22" s="46">
        <v>45.006165228113446</v>
      </c>
      <c r="E22" s="45">
        <v>772</v>
      </c>
      <c r="F22" s="45">
        <v>271</v>
      </c>
      <c r="G22" s="46">
        <v>35.103626943005182</v>
      </c>
      <c r="I22" s="78"/>
      <c r="J22" s="75"/>
    </row>
    <row r="23" spans="1:10">
      <c r="A23" s="43" t="s">
        <v>30</v>
      </c>
      <c r="B23" s="45">
        <v>641</v>
      </c>
      <c r="C23" s="45">
        <v>295</v>
      </c>
      <c r="D23" s="46">
        <v>46.021840873634943</v>
      </c>
      <c r="E23" s="45">
        <v>442</v>
      </c>
      <c r="F23" s="45">
        <v>105</v>
      </c>
      <c r="G23" s="46">
        <v>23.755656108597282</v>
      </c>
      <c r="I23" s="78"/>
      <c r="J23" s="75"/>
    </row>
    <row r="24" spans="1:10" ht="31.5">
      <c r="A24" s="43" t="s">
        <v>31</v>
      </c>
      <c r="B24" s="45">
        <v>621</v>
      </c>
      <c r="C24" s="45">
        <v>279</v>
      </c>
      <c r="D24" s="46">
        <v>44.927536231884055</v>
      </c>
      <c r="E24" s="45">
        <v>345</v>
      </c>
      <c r="F24" s="45">
        <v>89</v>
      </c>
      <c r="G24" s="46">
        <v>25.79710144927536</v>
      </c>
      <c r="I24" s="78"/>
      <c r="J24" s="75"/>
    </row>
    <row r="25" spans="1:10" ht="31.5">
      <c r="A25" s="43" t="s">
        <v>32</v>
      </c>
      <c r="B25" s="45">
        <v>76</v>
      </c>
      <c r="C25" s="45">
        <v>27</v>
      </c>
      <c r="D25" s="46">
        <v>35.526315789473685</v>
      </c>
      <c r="E25" s="45">
        <v>38</v>
      </c>
      <c r="F25" s="45">
        <v>6</v>
      </c>
      <c r="G25" s="46">
        <v>15.789473684210526</v>
      </c>
      <c r="I25" s="78"/>
      <c r="J25" s="75"/>
    </row>
    <row r="26" spans="1:10">
      <c r="A26" s="43" t="s">
        <v>33</v>
      </c>
      <c r="B26" s="45">
        <v>54</v>
      </c>
      <c r="C26" s="45">
        <v>39</v>
      </c>
      <c r="D26" s="46">
        <v>72.222222222222214</v>
      </c>
      <c r="E26" s="45">
        <v>37</v>
      </c>
      <c r="F26" s="45">
        <v>11</v>
      </c>
      <c r="G26" s="46">
        <v>29.72972972972973</v>
      </c>
      <c r="I26" s="78"/>
      <c r="J26" s="75"/>
    </row>
    <row r="27" spans="1:10" ht="15.75">
      <c r="A27" s="43" t="s">
        <v>178</v>
      </c>
      <c r="B27" s="45">
        <v>0</v>
      </c>
      <c r="C27" s="45">
        <v>0</v>
      </c>
      <c r="D27" s="46" t="s">
        <v>85</v>
      </c>
      <c r="E27" s="45">
        <v>0</v>
      </c>
      <c r="F27" s="45">
        <v>0</v>
      </c>
      <c r="G27" s="46" t="s">
        <v>85</v>
      </c>
      <c r="I27" s="48"/>
    </row>
    <row r="28" spans="1:10" ht="31.5">
      <c r="A28" s="43" t="s">
        <v>179</v>
      </c>
      <c r="B28" s="45">
        <v>1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2023-02-13T13:42:52Z</cp:lastPrinted>
  <dcterms:created xsi:type="dcterms:W3CDTF">2020-12-10T10:35:03Z</dcterms:created>
  <dcterms:modified xsi:type="dcterms:W3CDTF">2023-10-13T10:49:14Z</dcterms:modified>
</cp:coreProperties>
</file>