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15" yWindow="195" windowWidth="13095" windowHeight="11085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'28'!$A$9:$BS$9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'19'!$A$1:$G$50</definedName>
    <definedName name="_xlnm.Print_Area" localSheetId="19">'20'!$A$1:$D$24</definedName>
    <definedName name="_xlnm.Print_Area" localSheetId="20">'21'!$A$1:$C$42</definedName>
    <definedName name="_xlnm.Print_Area" localSheetId="21">'22'!$A$1:$D$24</definedName>
    <definedName name="_xlnm.Print_Area" localSheetId="22">'23'!$A$1:$C$43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'28'!$A$1:$BM$15</definedName>
    <definedName name="_xlnm.Print_Area" localSheetId="28">'29'!$A$1:$C$14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'33'!$A$1:$C$40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'8'!$A$1:$G$44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G50" i="22" l="1"/>
  <c r="D50" i="22"/>
  <c r="G49" i="22"/>
  <c r="D49" i="22"/>
  <c r="G48" i="22"/>
  <c r="D48" i="22"/>
  <c r="G47" i="22"/>
  <c r="D47" i="22"/>
  <c r="G46" i="22"/>
  <c r="D46" i="22"/>
  <c r="G44" i="22"/>
  <c r="D44" i="22"/>
  <c r="G43" i="22"/>
  <c r="D43" i="22"/>
  <c r="G42" i="22"/>
  <c r="D42" i="22"/>
  <c r="G40" i="22"/>
  <c r="D40" i="22"/>
  <c r="G39" i="22"/>
  <c r="D39" i="22"/>
  <c r="G38" i="22"/>
  <c r="D38" i="22"/>
  <c r="G36" i="22"/>
  <c r="D36" i="22"/>
  <c r="G35" i="22"/>
  <c r="D35" i="22"/>
  <c r="G34" i="22"/>
  <c r="D34" i="22"/>
  <c r="G32" i="22"/>
  <c r="D32" i="22"/>
  <c r="G31" i="22"/>
  <c r="D31" i="22"/>
  <c r="G30" i="22"/>
  <c r="D30" i="22"/>
  <c r="G29" i="22"/>
  <c r="D29" i="22"/>
  <c r="G28" i="22"/>
  <c r="D28" i="22"/>
  <c r="G26" i="22"/>
  <c r="D26" i="22"/>
  <c r="G25" i="22"/>
  <c r="D25" i="22"/>
  <c r="G24" i="22"/>
  <c r="D24" i="22"/>
  <c r="G22" i="22"/>
  <c r="D22" i="22"/>
  <c r="G21" i="22"/>
  <c r="D21" i="22"/>
  <c r="G20" i="22"/>
  <c r="D20" i="22"/>
  <c r="G19" i="22"/>
  <c r="D19" i="22"/>
  <c r="G18" i="22"/>
  <c r="D18" i="22"/>
  <c r="G16" i="22"/>
  <c r="D16" i="22"/>
  <c r="G15" i="22"/>
  <c r="D15" i="22"/>
  <c r="G14" i="22"/>
  <c r="D14" i="22"/>
  <c r="G12" i="22"/>
  <c r="D12" i="22"/>
  <c r="G11" i="22"/>
  <c r="D11" i="22"/>
  <c r="G10" i="22"/>
  <c r="D10" i="22"/>
  <c r="G9" i="22"/>
  <c r="D9" i="22"/>
  <c r="G44" i="20"/>
  <c r="D44" i="20"/>
  <c r="G43" i="20"/>
  <c r="D43" i="20"/>
  <c r="G42" i="20"/>
  <c r="D42" i="20"/>
  <c r="G40" i="20"/>
  <c r="D40" i="20"/>
  <c r="G39" i="20"/>
  <c r="D39" i="20"/>
  <c r="G37" i="20"/>
  <c r="D37" i="20"/>
  <c r="G36" i="20"/>
  <c r="D36" i="20"/>
  <c r="G35" i="20"/>
  <c r="D35" i="20"/>
  <c r="G34" i="20"/>
  <c r="D34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1" i="20"/>
  <c r="D21" i="20"/>
  <c r="G20" i="20"/>
  <c r="D20" i="20"/>
  <c r="G19" i="20"/>
  <c r="D19" i="20"/>
  <c r="G17" i="20"/>
  <c r="D17" i="20"/>
  <c r="G16" i="20"/>
  <c r="D16" i="20"/>
  <c r="G15" i="20"/>
  <c r="D15" i="20"/>
  <c r="G13" i="20"/>
  <c r="D13" i="20"/>
  <c r="G12" i="20"/>
  <c r="D12" i="20"/>
  <c r="G10" i="20"/>
  <c r="D10" i="20"/>
  <c r="G9" i="20"/>
  <c r="D9" i="20"/>
</calcChain>
</file>

<file path=xl/sharedStrings.xml><?xml version="1.0" encoding="utf-8"?>
<sst xmlns="http://schemas.openxmlformats.org/spreadsheetml/2006/main" count="1123" uniqueCount="320">
  <si>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</si>
  <si>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</si>
  <si>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</si>
  <si>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</si>
  <si>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</si>
  <si>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</si>
  <si>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</si>
  <si>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</si>
  <si>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</si>
  <si>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</si>
  <si>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</si>
  <si>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</si>
  <si>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</si>
  <si>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</si>
  <si>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</si>
  <si>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</si>
  <si>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</si>
  <si>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</si>
  <si>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</si>
  <si>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</si>
  <si>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</si>
  <si>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</si>
  <si>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</si>
  <si>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</si>
  <si>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</si>
  <si>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</si>
  <si>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</si>
  <si>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</si>
  <si>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</si>
  <si>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</si>
  <si>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</si>
  <si>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</si>
  <si>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</si>
  <si>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</si>
  <si>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</si>
  <si>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</si>
  <si>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</si>
  <si>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</si>
  <si>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</si>
  <si>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</si>
  <si>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</si>
  <si>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</si>
  <si>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</si>
  <si>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</si>
  <si>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</si>
  <si>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</si>
  <si>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</si>
  <si>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</si>
  <si>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</si>
  <si>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</si>
  <si>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</si>
  <si>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</si>
  <si>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</si>
  <si>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</si>
  <si>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</si>
  <si>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</si>
  <si>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</si>
  <si>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</si>
  <si>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</si>
  <si>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</si>
  <si>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</si>
  <si>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</si>
  <si>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</si>
  <si>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</si>
  <si>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</si>
  <si>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</si>
  <si>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</si>
  <si>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</si>
  <si>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</si>
  <si>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</si>
  <si>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</si>
  <si>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</si>
  <si>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</si>
  <si>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</si>
  <si>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</si>
  <si>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</si>
  <si>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</si>
  <si>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</si>
  <si>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</si>
  <si>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</si>
  <si>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</si>
  <si>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</si>
  <si>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</si>
  <si>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</si>
  <si>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</si>
  <si>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</si>
  <si>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</si>
  <si>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</si>
  <si>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</si>
  <si>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</si>
  <si>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</si>
  <si>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</si>
  <si>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</si>
  <si>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</si>
  <si>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</si>
  <si>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</si>
  <si>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</si>
  <si>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</si>
  <si>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</si>
  <si>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</si>
  <si>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</si>
  <si>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</si>
  <si>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</si>
  <si>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</si>
  <si>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</si>
  <si>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</si>
  <si>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</si>
  <si>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</si>
  <si>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</si>
  <si>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</si>
  <si>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</si>
  <si>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</si>
  <si>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</si>
  <si>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</si>
  <si>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</si>
  <si>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</si>
  <si>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</si>
  <si>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</si>
  <si>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</si>
  <si>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</si>
  <si>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</si>
  <si>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</si>
  <si>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</si>
  <si>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</si>
  <si>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</si>
  <si>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</si>
  <si>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</si>
  <si>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</si>
  <si>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</si>
  <si>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</si>
  <si>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</si>
  <si>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</si>
  <si>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</si>
  <si>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складальник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</si>
  <si>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</si>
  <si>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</si>
  <si>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</si>
  <si>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</si>
  <si>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</si>
  <si>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</si>
  <si>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</si>
  <si>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</si>
  <si>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</si>
  <si>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</si>
  <si>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</si>
  <si>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</si>
  <si>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</si>
  <si>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</si>
  <si>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</si>
  <si>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</si>
  <si>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</si>
  <si>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</si>
  <si>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</si>
  <si>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</si>
  <si>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</si>
  <si>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</si>
  <si>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</si>
  <si>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</si>
  <si>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</si>
  <si>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</si>
  <si>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</si>
  <si>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</si>
  <si>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</si>
  <si>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</si>
  <si>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</si>
  <si>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</si>
  <si>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</si>
  <si>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</si>
  <si>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</si>
  <si>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</si>
  <si>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</si>
  <si>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</si>
  <si>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</si>
  <si>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</si>
  <si>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</si>
  <si>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</si>
  <si>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</si>
  <si>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</si>
  <si>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</si>
  <si>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</si>
  <si>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</si>
  <si>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</si>
  <si>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</si>
  <si>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</si>
  <si>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</si>
  <si>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</si>
  <si>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</si>
  <si>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</si>
  <si>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</si>
  <si>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</si>
  <si>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</si>
  <si>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</si>
  <si>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</si>
  <si>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</si>
  <si>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</si>
  <si>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</si>
  <si>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</si>
  <si>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Назва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</si>
  <si>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</si>
  <si>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</si>
  <si>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</si>
  <si>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</si>
  <si>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</si>
  <si>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</si>
  <si>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>Виробництво хліба та хлібобулочних виробів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</si>
  <si>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</si>
  <si>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</si>
  <si>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</si>
  <si>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</si>
  <si>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>2022 р.</t>
  </si>
  <si>
    <t xml:space="preserve"> 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</si>
  <si>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</si>
  <si>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</si>
  <si>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оператор котельні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</si>
  <si>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</si>
  <si>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</si>
  <si>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</si>
  <si>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Діяльність приватних охоронних служб</t>
  </si>
  <si>
    <t xml:space="preserve"> заступник директора</t>
  </si>
  <si>
    <t xml:space="preserve"> представник торговельний</t>
  </si>
  <si>
    <t xml:space="preserve"> слюсар-ремонтник</t>
  </si>
  <si>
    <t>у 8 р.</t>
  </si>
  <si>
    <t>Вирощування овочів і баштанних культур, коренеплодів і бульбоплодів</t>
  </si>
  <si>
    <t>Професії, по яких чисельність безробітних жінок                                          є найбільшою</t>
  </si>
  <si>
    <t>Виробництво електричних побутових приладів</t>
  </si>
  <si>
    <t xml:space="preserve"> стрілець</t>
  </si>
  <si>
    <t>2023 р.</t>
  </si>
  <si>
    <t xml:space="preserve"> покоївка</t>
  </si>
  <si>
    <t>Перероблення молока, виробництво масла та сиру</t>
  </si>
  <si>
    <t>Складське господарство</t>
  </si>
  <si>
    <t>Виробництво паперу та картону</t>
  </si>
  <si>
    <t xml:space="preserve"> інженер</t>
  </si>
  <si>
    <t>Всього отримували послуги, осіб</t>
  </si>
  <si>
    <t>Всього отримували послуги,                осіб</t>
  </si>
  <si>
    <t>Всього отримують послуги на кінець періоду, осіб</t>
  </si>
  <si>
    <t>(ТОП-10)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</si>
  <si>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</si>
  <si>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</si>
  <si>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</si>
  <si>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</si>
  <si>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ЗАКАРПАТСЬКОГО ОЦЗ</t>
  </si>
  <si>
    <t>ХУСТСЬКА ФІЛІЯ ЗАКАРПАТСЬКОГО ОЦЗ</t>
  </si>
  <si>
    <t>у 4 р.</t>
  </si>
  <si>
    <t xml:space="preserve"> продавець-консультант</t>
  </si>
  <si>
    <t xml:space="preserve"> сестра медична (брат медичний)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</si>
  <si>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</si>
  <si>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</si>
  <si>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</si>
  <si>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>Будівництво житлових і нежитлових будівель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</si>
  <si>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</si>
  <si>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</si>
  <si>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 начальник відділу</t>
  </si>
  <si>
    <t xml:space="preserve"> помічник вихователя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</si>
  <si>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</si>
  <si>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</si>
  <si>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</si>
  <si>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</si>
  <si>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службовець на складі (комірник)</t>
  </si>
  <si>
    <t xml:space="preserve"> електрогазозварник </t>
  </si>
  <si>
    <t>у 2 р.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</si>
  <si>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</si>
  <si>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 xml:space="preserve"> слюсар-складальник радіоелектронної апаратури та приладів</t>
  </si>
  <si>
    <t>Виробництво інших основних органічних хімічних речовин</t>
  </si>
  <si>
    <t xml:space="preserve"> лісоруб</t>
  </si>
  <si>
    <t xml:space="preserve"> майстер лісу</t>
  </si>
  <si>
    <t>у 2,5 р.</t>
  </si>
  <si>
    <t>Діяльність у сфері обов'язкового  соціального страхування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</si>
  <si>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</si>
  <si>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</si>
  <si>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кухонний робітник</t>
  </si>
  <si>
    <t>Професії, по яких чисельність безробітних чоловіків                      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</si>
  <si>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</si>
  <si>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Кількість виданих ваучерів, 
одиниць</t>
  </si>
  <si>
    <t xml:space="preserve">Кількість вакансій (за формою 3-ПН) на кінець періоду, одиниць                                                       </t>
  </si>
  <si>
    <t>Всього вакансій                  на кінець періоду,                      одиниць</t>
  </si>
  <si>
    <t>у тому числі:</t>
  </si>
  <si>
    <t>за формою 3-ПН, одиниць</t>
  </si>
  <si>
    <t>з інших джерел, одиниць</t>
  </si>
  <si>
    <t>у 7,4 р.</t>
  </si>
  <si>
    <t>у 2,1 р.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</si>
  <si>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</si>
  <si>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Кількість вакансій </t>
  </si>
  <si>
    <t xml:space="preserve">    по формі 3-ПН, одиниць</t>
  </si>
  <si>
    <t xml:space="preserve">    з інших джерел, одиниць</t>
  </si>
  <si>
    <t>Здійснено направлень безробітних для участі у суспільно корисних роботах</t>
  </si>
  <si>
    <t>у січні-серпні  2022-2023 рр.</t>
  </si>
  <si>
    <t xml:space="preserve"> у січні-серпні  2022-2023 рр.</t>
  </si>
  <si>
    <t xml:space="preserve"> Кількість працевлаштованих безробітних                    у січні-серпні  2023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</si>
  <si>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січні-серпні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</si>
  <si>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січні-серпні 2023 року</t>
  </si>
  <si>
    <t>є найбільшою у січні-серпні  2023 року</t>
  </si>
  <si>
    <t>Професії, по яких кількість працевлаштованих безробітних жінок є найбільшою у січні-серпні 2023 р.</t>
  </si>
  <si>
    <t>станом на 1 вересня 2023 року</t>
  </si>
  <si>
    <t>Станом на 01.09.2022 р.</t>
  </si>
  <si>
    <t>Станом на 01.09.2023 р.</t>
  </si>
  <si>
    <t>станом на 01.09.2023 р.</t>
  </si>
  <si>
    <t>на 01.09.2022</t>
  </si>
  <si>
    <t>на 01.09.2023</t>
  </si>
  <si>
    <t>січень-серпень  2022 р.</t>
  </si>
  <si>
    <t>січень-серпень  2023 р.</t>
  </si>
  <si>
    <t xml:space="preserve"> січень-серпень  2022 р.</t>
  </si>
  <si>
    <t xml:space="preserve"> січень-серпень  2023 р.</t>
  </si>
  <si>
    <t>січень-серпень 2023 року</t>
  </si>
  <si>
    <t>січень-серпень 2023 р.</t>
  </si>
  <si>
    <t>у 5,3 р.</t>
  </si>
  <si>
    <t>у 9,9 р.</t>
  </si>
  <si>
    <t>у 6,5 р.</t>
  </si>
  <si>
    <t>у 2,2 р.</t>
  </si>
  <si>
    <t>у 3 р.</t>
  </si>
  <si>
    <t>у 3,3 р.</t>
  </si>
  <si>
    <t>у 3,7 р.</t>
  </si>
  <si>
    <t xml:space="preserve"> асистент вчителя</t>
  </si>
  <si>
    <t>у 3,8 р.</t>
  </si>
  <si>
    <t>Виробництво взуття</t>
  </si>
  <si>
    <t xml:space="preserve"> доброволець територіальної оборони</t>
  </si>
  <si>
    <t>38</t>
  </si>
  <si>
    <t>677 грн.</t>
  </si>
  <si>
    <t>0</t>
  </si>
  <si>
    <t>Всього отримали ваучер на навчання, осіб</t>
  </si>
  <si>
    <t>Професії, по яких кількість працевлаштованих безробітних чоловіків є найбільшою у січні-серпні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</si>
</sst>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6"/>
      <color rgb="FFFF0000"/>
      <name val="Times New Roman"/>
      <family val="1"/>
      <charset val="204"/>
    </font>
    <font>
      <sz val="14"/>
      <name val="Times New Roman Cyr"/>
      <charset val="1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0" fillId="0" borderId="0"/>
  </cellStyleXfs>
  <cellXfs count="433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165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1" fillId="0" borderId="0" xfId="11" applyFont="1" applyFill="1" applyAlignment="1"/>
    <xf numFmtId="0" fontId="34" fillId="0" borderId="0" xfId="11" applyFont="1" applyFill="1" applyAlignment="1">
      <alignment horizontal="center"/>
    </xf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0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1" fillId="0" borderId="0" xfId="5" applyNumberFormat="1" applyFont="1" applyFill="1" applyBorder="1" applyProtection="1">
      <protection locked="0"/>
    </xf>
    <xf numFmtId="165" fontId="51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0" fontId="52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3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2" fillId="0" borderId="5" xfId="11" applyFont="1" applyFill="1" applyBorder="1" applyAlignment="1">
      <alignment horizontal="left" vertical="center" wrapText="1"/>
    </xf>
    <xf numFmtId="164" fontId="53" fillId="0" borderId="1" xfId="11" applyNumberFormat="1" applyFont="1" applyFill="1" applyBorder="1" applyAlignment="1">
      <alignment horizontal="center" vertical="center"/>
    </xf>
    <xf numFmtId="164" fontId="54" fillId="0" borderId="1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49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3" fontId="55" fillId="0" borderId="5" xfId="11" applyNumberFormat="1" applyFont="1" applyFill="1" applyBorder="1" applyAlignment="1">
      <alignment horizontal="center" vertical="center"/>
    </xf>
    <xf numFmtId="0" fontId="56" fillId="0" borderId="0" xfId="6" applyFont="1" applyAlignment="1">
      <alignment horizontal="left"/>
    </xf>
    <xf numFmtId="0" fontId="57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58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48" fillId="0" borderId="5" xfId="16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61" fillId="0" borderId="2" xfId="17" applyFont="1" applyFill="1" applyBorder="1" applyAlignment="1">
      <alignment horizontal="left" vertical="center"/>
    </xf>
    <xf numFmtId="164" fontId="55" fillId="0" borderId="5" xfId="11" applyNumberFormat="1" applyFont="1" applyFill="1" applyBorder="1" applyAlignment="1">
      <alignment horizontal="center" vertical="center"/>
    </xf>
    <xf numFmtId="0" fontId="28" fillId="0" borderId="15" xfId="11" applyFont="1" applyFill="1" applyBorder="1" applyAlignment="1">
      <alignment horizontal="left" vertical="center"/>
    </xf>
    <xf numFmtId="3" fontId="30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49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3" fillId="0" borderId="0" xfId="5" applyNumberFormat="1" applyFont="1" applyFill="1" applyAlignment="1" applyProtection="1">
      <protection locked="0"/>
    </xf>
    <xf numFmtId="1" fontId="12" fillId="0" borderId="5" xfId="5" applyNumberFormat="1" applyFont="1" applyFill="1" applyBorder="1" applyAlignment="1" applyProtection="1">
      <alignment horizont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2" fillId="0" borderId="5" xfId="6" applyFont="1" applyBorder="1" applyAlignment="1">
      <alignment horizontal="center" vertical="center" wrapText="1"/>
    </xf>
    <xf numFmtId="0" fontId="4" fillId="0" borderId="5" xfId="14" applyFont="1" applyBorder="1" applyAlignment="1">
      <alignment horizontal="center" vertical="center" wrapText="1"/>
    </xf>
    <xf numFmtId="0" fontId="1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165" fontId="62" fillId="0" borderId="5" xfId="12" applyNumberFormat="1" applyFont="1" applyFill="1" applyBorder="1" applyAlignment="1">
      <alignment horizontal="center" vertical="center" wrapText="1"/>
    </xf>
    <xf numFmtId="3" fontId="64" fillId="0" borderId="5" xfId="11" applyNumberFormat="1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30" fillId="0" borderId="1" xfId="11" applyNumberFormat="1" applyFont="1" applyFill="1" applyBorder="1" applyAlignment="1">
      <alignment horizontal="center" vertical="center" wrapText="1"/>
    </xf>
    <xf numFmtId="165" fontId="30" fillId="0" borderId="5" xfId="11" applyNumberFormat="1" applyFont="1" applyFill="1" applyBorder="1" applyAlignment="1">
      <alignment horizontal="center" vertical="center" wrapText="1"/>
    </xf>
    <xf numFmtId="0" fontId="16" fillId="0" borderId="5" xfId="15" applyFont="1" applyFill="1" applyBorder="1" applyAlignment="1">
      <alignment horizontal="left" vertical="center" wrapText="1"/>
    </xf>
    <xf numFmtId="0" fontId="65" fillId="0" borderId="5" xfId="1" applyFont="1" applyFill="1" applyBorder="1" applyAlignment="1">
      <alignment horizontal="left" vertical="center" wrapText="1" indent="1"/>
    </xf>
    <xf numFmtId="0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9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0" fontId="4" fillId="0" borderId="1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2" fontId="1" fillId="0" borderId="1" xfId="6" applyNumberFormat="1" applyFont="1" applyBorder="1" applyAlignment="1">
      <alignment horizontal="center" vertical="center" wrapText="1"/>
    </xf>
    <xf numFmtId="2" fontId="1" fillId="0" borderId="6" xfId="6" applyNumberFormat="1" applyFont="1" applyBorder="1" applyAlignment="1">
      <alignment horizontal="center" vertical="center" wrapText="1"/>
    </xf>
    <xf numFmtId="2" fontId="1" fillId="0" borderId="4" xfId="6" applyNumberFormat="1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2" fontId="38" fillId="0" borderId="1" xfId="11" applyNumberFormat="1" applyFont="1" applyFill="1" applyBorder="1" applyAlignment="1">
      <alignment horizontal="center" vertical="center" wrapText="1"/>
    </xf>
    <xf numFmtId="2" fontId="38" fillId="0" borderId="4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4" xfId="11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14" fontId="27" fillId="0" borderId="4" xfId="12" applyNumberFormat="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5" fillId="0" borderId="0" xfId="1" applyFont="1" applyFill="1" applyAlignment="1">
      <alignment horizontal="center" wrapText="1"/>
    </xf>
    <xf numFmtId="0" fontId="45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63" fillId="0" borderId="10" xfId="5" applyNumberFormat="1" applyFont="1" applyFill="1" applyBorder="1" applyAlignment="1" applyProtection="1">
      <alignment horizontal="center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1" fontId="4" fillId="0" borderId="4" xfId="5" applyNumberFormat="1" applyFont="1" applyBorder="1" applyAlignment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9" fillId="0" borderId="10" xfId="5" applyNumberFormat="1" applyFont="1" applyFill="1" applyBorder="1" applyAlignment="1" applyProtection="1">
      <alignment horizontal="center"/>
      <protection locked="0"/>
    </xf>
    <xf numFmtId="1" fontId="16" fillId="0" borderId="15" xfId="5" applyNumberFormat="1" applyFont="1" applyBorder="1" applyAlignment="1">
      <alignment horizontal="center" vertical="center" wrapText="1"/>
    </xf>
    <xf numFmtId="1" fontId="16" fillId="0" borderId="16" xfId="5" applyNumberFormat="1" applyFont="1" applyBorder="1" applyAlignment="1">
      <alignment horizontal="center" vertical="center" wrapText="1"/>
    </xf>
    <xf numFmtId="1" fontId="16" fillId="0" borderId="17" xfId="5" applyNumberFormat="1" applyFont="1" applyBorder="1" applyAlignment="1">
      <alignment horizontal="center" vertical="center" wrapText="1"/>
    </xf>
    <xf numFmtId="1" fontId="16" fillId="0" borderId="0" xfId="5" applyNumberFormat="1" applyFont="1" applyAlignment="1">
      <alignment horizontal="center" vertical="center" wrapText="1"/>
    </xf>
    <xf numFmtId="1" fontId="16" fillId="0" borderId="14" xfId="5" applyNumberFormat="1" applyFont="1" applyBorder="1" applyAlignment="1">
      <alignment horizontal="center" vertical="center" wrapText="1"/>
    </xf>
    <xf numFmtId="1" fontId="16" fillId="0" borderId="10" xfId="5" applyNumberFormat="1" applyFont="1" applyBorder="1" applyAlignment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view="pageBreakPreview" topLeftCell="B1" zoomScale="85" zoomScaleNormal="100" zoomScaleSheetLayoutView="85" workbookViewId="0">
      <selection activeCell="D34" sqref="D34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19" t="s">
        <v>6</v>
      </c>
      <c r="B1" s="319"/>
      <c r="C1" s="319"/>
      <c r="D1" s="319"/>
      <c r="E1" s="319"/>
      <c r="F1" s="319"/>
    </row>
    <row r="2" spans="1:14" s="1" customFormat="1" ht="22.5">
      <c r="A2" s="319" t="s">
        <v>7</v>
      </c>
      <c r="B2" s="319"/>
      <c r="C2" s="319"/>
      <c r="D2" s="319"/>
      <c r="E2" s="319"/>
      <c r="F2" s="319"/>
    </row>
    <row r="3" spans="1:14" s="1" customFormat="1" ht="22.5">
      <c r="A3" s="2"/>
      <c r="B3" s="320" t="s">
        <v>8</v>
      </c>
      <c r="C3" s="321"/>
      <c r="D3" s="321"/>
      <c r="E3" s="321"/>
      <c r="F3" s="321"/>
    </row>
    <row r="4" spans="1:14" s="1" customFormat="1" ht="17.45" customHeight="1">
      <c r="A4" s="2"/>
      <c r="B4" s="322" t="s">
        <v>9</v>
      </c>
      <c r="C4" s="322"/>
      <c r="D4" s="322"/>
      <c r="E4" s="322"/>
      <c r="F4" s="322"/>
    </row>
    <row r="5" spans="1:14" s="1" customFormat="1" ht="17.45" customHeight="1">
      <c r="A5" s="2"/>
      <c r="B5" s="322" t="s">
        <v>10</v>
      </c>
      <c r="C5" s="323"/>
      <c r="D5" s="323"/>
      <c r="E5" s="323"/>
      <c r="F5" s="323"/>
    </row>
    <row r="6" spans="1:14" s="1" customFormat="1" ht="16.5" customHeight="1">
      <c r="A6" s="2"/>
      <c r="B6" s="2"/>
      <c r="C6" s="2"/>
      <c r="D6" s="2"/>
      <c r="E6" s="2"/>
      <c r="F6" s="3" t="s">
        <v>127</v>
      </c>
    </row>
    <row r="7" spans="1:14" s="5" customFormat="1" ht="24.75" customHeight="1">
      <c r="A7" s="4"/>
      <c r="B7" s="316"/>
      <c r="C7" s="317" t="s">
        <v>298</v>
      </c>
      <c r="D7" s="317" t="s">
        <v>299</v>
      </c>
      <c r="E7" s="318" t="s">
        <v>11</v>
      </c>
      <c r="F7" s="318"/>
    </row>
    <row r="8" spans="1:14" s="5" customFormat="1" ht="31.5" customHeight="1">
      <c r="A8" s="4"/>
      <c r="B8" s="316"/>
      <c r="C8" s="317"/>
      <c r="D8" s="317"/>
      <c r="E8" s="295" t="s">
        <v>0</v>
      </c>
      <c r="F8" s="295" t="s">
        <v>3</v>
      </c>
    </row>
    <row r="9" spans="1:14" s="6" customFormat="1" ht="27.75" customHeight="1">
      <c r="B9" s="243" t="s">
        <v>5</v>
      </c>
      <c r="C9" s="7">
        <v>825</v>
      </c>
      <c r="D9" s="300">
        <v>961</v>
      </c>
      <c r="E9" s="117">
        <v>116.48484848484848</v>
      </c>
      <c r="F9" s="300">
        <v>136</v>
      </c>
      <c r="H9" s="9"/>
      <c r="I9" s="9"/>
      <c r="J9" s="9"/>
      <c r="L9" s="10"/>
      <c r="N9" s="10"/>
    </row>
    <row r="10" spans="1:14" s="11" customFormat="1" ht="19.899999999999999" customHeight="1">
      <c r="B10" s="219" t="s">
        <v>236</v>
      </c>
      <c r="C10" s="138">
        <v>262</v>
      </c>
      <c r="D10" s="138">
        <v>558</v>
      </c>
      <c r="E10" s="301" t="s">
        <v>279</v>
      </c>
      <c r="F10" s="138">
        <v>296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19" t="s">
        <v>237</v>
      </c>
      <c r="C11" s="138">
        <v>342</v>
      </c>
      <c r="D11" s="138">
        <v>92</v>
      </c>
      <c r="E11" s="301">
        <v>26.900584795321635</v>
      </c>
      <c r="F11" s="138">
        <v>-250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19" t="s">
        <v>238</v>
      </c>
      <c r="C12" s="138">
        <v>45</v>
      </c>
      <c r="D12" s="138">
        <v>91</v>
      </c>
      <c r="E12" s="301" t="s">
        <v>259</v>
      </c>
      <c r="F12" s="138">
        <v>46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19" t="s">
        <v>239</v>
      </c>
      <c r="C13" s="138">
        <v>16</v>
      </c>
      <c r="D13" s="138">
        <v>15</v>
      </c>
      <c r="E13" s="301">
        <v>93.75</v>
      </c>
      <c r="F13" s="138">
        <v>-1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19" t="s">
        <v>240</v>
      </c>
      <c r="C14" s="138">
        <v>89</v>
      </c>
      <c r="D14" s="138">
        <v>60</v>
      </c>
      <c r="E14" s="301">
        <v>67.415730337078656</v>
      </c>
      <c r="F14" s="138">
        <v>-29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19" t="s">
        <v>241</v>
      </c>
      <c r="C15" s="138">
        <v>71</v>
      </c>
      <c r="D15" s="138">
        <v>145</v>
      </c>
      <c r="E15" s="302" t="s">
        <v>259</v>
      </c>
      <c r="F15" s="138">
        <v>74</v>
      </c>
      <c r="H15" s="9"/>
      <c r="I15" s="9"/>
      <c r="J15" s="14"/>
      <c r="K15" s="15"/>
      <c r="L15" s="10"/>
      <c r="N15" s="10"/>
    </row>
    <row r="16" spans="1:14" ht="18.75">
      <c r="H16" s="9"/>
      <c r="I16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G30" sqref="G30"/>
    </sheetView>
  </sheetViews>
  <sheetFormatPr defaultColWidth="8.85546875" defaultRowHeight="12.75"/>
  <cols>
    <col min="1" max="1" width="53.7109375" style="48" customWidth="1"/>
    <col min="2" max="2" width="11.85546875" style="121" customWidth="1"/>
    <col min="3" max="3" width="14.28515625" style="121" customWidth="1"/>
    <col min="4" max="4" width="12" style="121" customWidth="1"/>
    <col min="5" max="5" width="13.7109375" style="121" customWidth="1"/>
    <col min="6" max="6" width="12.140625" style="121" customWidth="1"/>
    <col min="7" max="7" width="13.7109375" style="121" customWidth="1"/>
    <col min="8" max="8" width="12.7109375" style="121" customWidth="1"/>
    <col min="9" max="9" width="14.7109375" style="121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26" t="s">
        <v>166</v>
      </c>
      <c r="B1" s="326"/>
      <c r="C1" s="326"/>
      <c r="D1" s="326"/>
      <c r="E1" s="326"/>
      <c r="F1" s="326"/>
      <c r="G1" s="326"/>
      <c r="H1" s="326"/>
      <c r="I1" s="326"/>
      <c r="J1" s="193"/>
    </row>
    <row r="2" spans="1:12" s="31" customFormat="1" ht="19.5" customHeight="1">
      <c r="A2" s="346" t="s">
        <v>75</v>
      </c>
      <c r="B2" s="346"/>
      <c r="C2" s="346"/>
      <c r="D2" s="346"/>
      <c r="E2" s="346"/>
      <c r="F2" s="346"/>
      <c r="G2" s="346"/>
      <c r="H2" s="346"/>
      <c r="I2" s="346"/>
      <c r="J2" s="194"/>
    </row>
    <row r="3" spans="1:12" s="34" customFormat="1" ht="20.2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2" s="34" customFormat="1" ht="34.5" customHeight="1">
      <c r="A4" s="347"/>
      <c r="B4" s="348" t="s">
        <v>299</v>
      </c>
      <c r="C4" s="349"/>
      <c r="D4" s="349"/>
      <c r="E4" s="350"/>
      <c r="F4" s="351" t="s">
        <v>295</v>
      </c>
      <c r="G4" s="352"/>
      <c r="H4" s="352"/>
      <c r="I4" s="353"/>
    </row>
    <row r="5" spans="1:12" s="34" customFormat="1" ht="69.75" customHeight="1">
      <c r="A5" s="347"/>
      <c r="B5" s="196" t="s">
        <v>167</v>
      </c>
      <c r="C5" s="196" t="s">
        <v>168</v>
      </c>
      <c r="D5" s="196" t="s">
        <v>169</v>
      </c>
      <c r="E5" s="196" t="s">
        <v>168</v>
      </c>
      <c r="F5" s="196" t="s">
        <v>167</v>
      </c>
      <c r="G5" s="196" t="s">
        <v>168</v>
      </c>
      <c r="H5" s="196" t="s">
        <v>169</v>
      </c>
      <c r="I5" s="196" t="s">
        <v>168</v>
      </c>
    </row>
    <row r="6" spans="1:12" s="38" customFormat="1" ht="34.5" customHeight="1">
      <c r="A6" s="197" t="s">
        <v>47</v>
      </c>
      <c r="B6" s="198">
        <v>6166</v>
      </c>
      <c r="C6" s="199">
        <v>74.612778315585672</v>
      </c>
      <c r="D6" s="198">
        <v>2098</v>
      </c>
      <c r="E6" s="199">
        <v>25.387221684414328</v>
      </c>
      <c r="F6" s="198">
        <v>1364</v>
      </c>
      <c r="G6" s="199">
        <v>76.758581879572304</v>
      </c>
      <c r="H6" s="198">
        <v>413</v>
      </c>
      <c r="I6" s="199">
        <v>23.241418120427696</v>
      </c>
      <c r="K6" s="201"/>
    </row>
    <row r="7" spans="1:12" s="38" customFormat="1" ht="34.5" customHeight="1">
      <c r="A7" s="202" t="s">
        <v>76</v>
      </c>
      <c r="B7" s="198">
        <v>5146</v>
      </c>
      <c r="C7" s="199">
        <v>74.289014003175978</v>
      </c>
      <c r="D7" s="198">
        <v>1781</v>
      </c>
      <c r="E7" s="199">
        <v>25.710985996824022</v>
      </c>
      <c r="F7" s="198">
        <v>1139</v>
      </c>
      <c r="G7" s="199">
        <v>75.933333333333337</v>
      </c>
      <c r="H7" s="198">
        <v>361</v>
      </c>
      <c r="I7" s="199">
        <v>24.066666666666663</v>
      </c>
    </row>
    <row r="8" spans="1:12" s="38" customFormat="1" ht="15.75">
      <c r="A8" s="245" t="s">
        <v>14</v>
      </c>
      <c r="B8" s="246"/>
      <c r="C8" s="247"/>
      <c r="D8" s="246"/>
      <c r="E8" s="247"/>
      <c r="F8" s="246"/>
      <c r="G8" s="247"/>
      <c r="H8" s="246"/>
      <c r="I8" s="247"/>
    </row>
    <row r="9" spans="1:12" ht="15.75">
      <c r="A9" s="43" t="s">
        <v>15</v>
      </c>
      <c r="B9" s="45">
        <v>360</v>
      </c>
      <c r="C9" s="207">
        <v>63.2688927943761</v>
      </c>
      <c r="D9" s="45">
        <v>209</v>
      </c>
      <c r="E9" s="207">
        <v>36.7311072056239</v>
      </c>
      <c r="F9" s="45">
        <v>69</v>
      </c>
      <c r="G9" s="207">
        <v>74.193548387096769</v>
      </c>
      <c r="H9" s="45">
        <v>24</v>
      </c>
      <c r="I9" s="207">
        <v>25.806451612903231</v>
      </c>
      <c r="J9" s="47"/>
      <c r="K9" s="50"/>
      <c r="L9" s="50"/>
    </row>
    <row r="10" spans="1:12" ht="15.75">
      <c r="A10" s="43" t="s">
        <v>16</v>
      </c>
      <c r="B10" s="45">
        <v>14</v>
      </c>
      <c r="C10" s="207">
        <v>48.275862068965516</v>
      </c>
      <c r="D10" s="45">
        <v>15</v>
      </c>
      <c r="E10" s="207">
        <v>51.724137931034484</v>
      </c>
      <c r="F10" s="45">
        <v>3</v>
      </c>
      <c r="G10" s="207">
        <v>42.857142857142854</v>
      </c>
      <c r="H10" s="45">
        <v>4</v>
      </c>
      <c r="I10" s="207">
        <v>57.142857142857146</v>
      </c>
      <c r="J10" s="47"/>
      <c r="K10" s="50"/>
      <c r="L10" s="50"/>
    </row>
    <row r="11" spans="1:12" s="51" customFormat="1" ht="15.75">
      <c r="A11" s="43" t="s">
        <v>17</v>
      </c>
      <c r="B11" s="45">
        <v>1127</v>
      </c>
      <c r="C11" s="207">
        <v>74.242424242424249</v>
      </c>
      <c r="D11" s="45">
        <v>391</v>
      </c>
      <c r="E11" s="207">
        <v>25.757575757575751</v>
      </c>
      <c r="F11" s="45">
        <v>190</v>
      </c>
      <c r="G11" s="207">
        <v>80.168776371308013</v>
      </c>
      <c r="H11" s="45">
        <v>47</v>
      </c>
      <c r="I11" s="207">
        <v>19.831223628691987</v>
      </c>
      <c r="J11" s="47"/>
      <c r="K11" s="50"/>
      <c r="L11" s="50"/>
    </row>
    <row r="12" spans="1:12" ht="31.5">
      <c r="A12" s="43" t="s">
        <v>18</v>
      </c>
      <c r="B12" s="45">
        <v>60</v>
      </c>
      <c r="C12" s="207">
        <v>68.181818181818173</v>
      </c>
      <c r="D12" s="45">
        <v>28</v>
      </c>
      <c r="E12" s="207">
        <v>31.818181818181827</v>
      </c>
      <c r="F12" s="45">
        <v>12</v>
      </c>
      <c r="G12" s="207">
        <v>85.714285714285708</v>
      </c>
      <c r="H12" s="45">
        <v>2</v>
      </c>
      <c r="I12" s="207">
        <v>14.285714285714292</v>
      </c>
      <c r="J12" s="47"/>
      <c r="K12" s="50"/>
      <c r="L12" s="50"/>
    </row>
    <row r="13" spans="1:12" ht="26.25" customHeight="1">
      <c r="A13" s="43" t="s">
        <v>19</v>
      </c>
      <c r="B13" s="45">
        <v>36</v>
      </c>
      <c r="C13" s="207">
        <v>61.016949152542374</v>
      </c>
      <c r="D13" s="45">
        <v>23</v>
      </c>
      <c r="E13" s="207">
        <v>38.983050847457626</v>
      </c>
      <c r="F13" s="45">
        <v>6</v>
      </c>
      <c r="G13" s="207">
        <v>66.666666666666657</v>
      </c>
      <c r="H13" s="45">
        <v>3</v>
      </c>
      <c r="I13" s="207">
        <v>33.333333333333343</v>
      </c>
      <c r="J13" s="47"/>
      <c r="K13" s="50"/>
      <c r="L13" s="50"/>
    </row>
    <row r="14" spans="1:12" ht="15.75">
      <c r="A14" s="43" t="s">
        <v>20</v>
      </c>
      <c r="B14" s="45">
        <v>54</v>
      </c>
      <c r="C14" s="207">
        <v>49.090909090909093</v>
      </c>
      <c r="D14" s="45">
        <v>56</v>
      </c>
      <c r="E14" s="207">
        <v>50.909090909090907</v>
      </c>
      <c r="F14" s="45">
        <v>13</v>
      </c>
      <c r="G14" s="207">
        <v>92.857142857142861</v>
      </c>
      <c r="H14" s="45">
        <v>1</v>
      </c>
      <c r="I14" s="207">
        <v>7.1428571428571388</v>
      </c>
      <c r="J14" s="47"/>
      <c r="K14" s="50"/>
      <c r="L14" s="50"/>
    </row>
    <row r="15" spans="1:12" ht="31.5">
      <c r="A15" s="43" t="s">
        <v>21</v>
      </c>
      <c r="B15" s="45">
        <v>1231</v>
      </c>
      <c r="C15" s="207">
        <v>81.902860944777117</v>
      </c>
      <c r="D15" s="45">
        <v>272</v>
      </c>
      <c r="E15" s="207">
        <v>18.097139055222883</v>
      </c>
      <c r="F15" s="45">
        <v>264</v>
      </c>
      <c r="G15" s="207">
        <v>85.993485342019554</v>
      </c>
      <c r="H15" s="45">
        <v>43</v>
      </c>
      <c r="I15" s="207">
        <v>14.006514657980446</v>
      </c>
      <c r="J15" s="47"/>
      <c r="K15" s="50"/>
      <c r="L15" s="50"/>
    </row>
    <row r="16" spans="1:12" ht="31.5">
      <c r="A16" s="43" t="s">
        <v>22</v>
      </c>
      <c r="B16" s="45">
        <v>263</v>
      </c>
      <c r="C16" s="207">
        <v>68.84816753926701</v>
      </c>
      <c r="D16" s="45">
        <v>119</v>
      </c>
      <c r="E16" s="207">
        <v>31.15183246073299</v>
      </c>
      <c r="F16" s="45">
        <v>114</v>
      </c>
      <c r="G16" s="207">
        <v>85.714285714285708</v>
      </c>
      <c r="H16" s="45">
        <v>19</v>
      </c>
      <c r="I16" s="207">
        <v>14.285714285714292</v>
      </c>
      <c r="J16" s="47"/>
      <c r="K16" s="50"/>
      <c r="L16" s="50"/>
    </row>
    <row r="17" spans="1:12" ht="18.75" customHeight="1">
      <c r="A17" s="43" t="s">
        <v>23</v>
      </c>
      <c r="B17" s="45">
        <v>234</v>
      </c>
      <c r="C17" s="207">
        <v>90.697674418604649</v>
      </c>
      <c r="D17" s="45">
        <v>24</v>
      </c>
      <c r="E17" s="207">
        <v>9.3023255813953512</v>
      </c>
      <c r="F17" s="45">
        <v>51</v>
      </c>
      <c r="G17" s="207">
        <v>89.473684210526315</v>
      </c>
      <c r="H17" s="45">
        <v>6</v>
      </c>
      <c r="I17" s="207">
        <v>10.526315789473685</v>
      </c>
      <c r="J17" s="47"/>
      <c r="K17" s="50"/>
      <c r="L17" s="50"/>
    </row>
    <row r="18" spans="1:12" ht="15.75">
      <c r="A18" s="43" t="s">
        <v>24</v>
      </c>
      <c r="B18" s="45">
        <v>48</v>
      </c>
      <c r="C18" s="207">
        <v>81.355932203389841</v>
      </c>
      <c r="D18" s="45">
        <v>11</v>
      </c>
      <c r="E18" s="207">
        <v>18.644067796610159</v>
      </c>
      <c r="F18" s="45">
        <v>6</v>
      </c>
      <c r="G18" s="207">
        <v>66.666666666666657</v>
      </c>
      <c r="H18" s="45">
        <v>3</v>
      </c>
      <c r="I18" s="207">
        <v>33.333333333333343</v>
      </c>
      <c r="J18" s="47"/>
      <c r="K18" s="50"/>
      <c r="L18" s="50"/>
    </row>
    <row r="19" spans="1:12" ht="15.75">
      <c r="A19" s="43" t="s">
        <v>25</v>
      </c>
      <c r="B19" s="45">
        <v>193</v>
      </c>
      <c r="C19" s="207">
        <v>83.913043478260875</v>
      </c>
      <c r="D19" s="45">
        <v>37</v>
      </c>
      <c r="E19" s="207">
        <v>16.086956521739125</v>
      </c>
      <c r="F19" s="45">
        <v>27</v>
      </c>
      <c r="G19" s="207">
        <v>77.142857142857153</v>
      </c>
      <c r="H19" s="45">
        <v>8</v>
      </c>
      <c r="I19" s="207">
        <v>22.857142857142847</v>
      </c>
      <c r="J19" s="47"/>
      <c r="K19" s="50"/>
      <c r="L19" s="50"/>
    </row>
    <row r="20" spans="1:12" ht="15.75">
      <c r="A20" s="43" t="s">
        <v>26</v>
      </c>
      <c r="B20" s="45">
        <v>29</v>
      </c>
      <c r="C20" s="207">
        <v>70.731707317073173</v>
      </c>
      <c r="D20" s="45">
        <v>12</v>
      </c>
      <c r="E20" s="207">
        <v>29.268292682926827</v>
      </c>
      <c r="F20" s="45">
        <v>3</v>
      </c>
      <c r="G20" s="207">
        <v>75</v>
      </c>
      <c r="H20" s="45">
        <v>1</v>
      </c>
      <c r="I20" s="207">
        <v>25</v>
      </c>
      <c r="J20" s="47"/>
      <c r="K20" s="50"/>
      <c r="L20" s="50"/>
    </row>
    <row r="21" spans="1:12" ht="15.75">
      <c r="A21" s="43" t="s">
        <v>27</v>
      </c>
      <c r="B21" s="45">
        <v>95</v>
      </c>
      <c r="C21" s="207">
        <v>73.643410852713174</v>
      </c>
      <c r="D21" s="45">
        <v>34</v>
      </c>
      <c r="E21" s="207">
        <v>26.356589147286826</v>
      </c>
      <c r="F21" s="45">
        <v>15</v>
      </c>
      <c r="G21" s="207">
        <v>75</v>
      </c>
      <c r="H21" s="45">
        <v>5</v>
      </c>
      <c r="I21" s="207">
        <v>25</v>
      </c>
      <c r="J21" s="47"/>
      <c r="K21" s="50"/>
      <c r="L21" s="50"/>
    </row>
    <row r="22" spans="1:12" ht="31.5">
      <c r="A22" s="43" t="s">
        <v>28</v>
      </c>
      <c r="B22" s="45">
        <v>89</v>
      </c>
      <c r="C22" s="207">
        <v>58.940397350993379</v>
      </c>
      <c r="D22" s="45">
        <v>62</v>
      </c>
      <c r="E22" s="207">
        <v>41.059602649006621</v>
      </c>
      <c r="F22" s="45">
        <v>17</v>
      </c>
      <c r="G22" s="207">
        <v>60.714285714285708</v>
      </c>
      <c r="H22" s="45">
        <v>11</v>
      </c>
      <c r="I22" s="207">
        <v>39.285714285714292</v>
      </c>
      <c r="J22" s="47"/>
      <c r="K22" s="50"/>
      <c r="L22" s="50"/>
    </row>
    <row r="23" spans="1:12" ht="31.5">
      <c r="A23" s="43" t="s">
        <v>29</v>
      </c>
      <c r="B23" s="45">
        <v>643</v>
      </c>
      <c r="C23" s="207">
        <v>65.412004069175993</v>
      </c>
      <c r="D23" s="45">
        <v>340</v>
      </c>
      <c r="E23" s="207">
        <v>34.587995930824007</v>
      </c>
      <c r="F23" s="45">
        <v>191</v>
      </c>
      <c r="G23" s="207">
        <v>61.022364217252402</v>
      </c>
      <c r="H23" s="45">
        <v>122</v>
      </c>
      <c r="I23" s="207">
        <v>38.977635782747598</v>
      </c>
      <c r="J23" s="47"/>
      <c r="K23" s="50"/>
      <c r="L23" s="50"/>
    </row>
    <row r="24" spans="1:12" ht="15.75">
      <c r="A24" s="43" t="s">
        <v>30</v>
      </c>
      <c r="B24" s="45">
        <v>300</v>
      </c>
      <c r="C24" s="207">
        <v>76.530612244897952</v>
      </c>
      <c r="D24" s="45">
        <v>92</v>
      </c>
      <c r="E24" s="207">
        <v>23.469387755102048</v>
      </c>
      <c r="F24" s="45">
        <v>89</v>
      </c>
      <c r="G24" s="207">
        <v>66.917293233082702</v>
      </c>
      <c r="H24" s="45">
        <v>44</v>
      </c>
      <c r="I24" s="207">
        <v>33.082706766917298</v>
      </c>
      <c r="J24" s="47"/>
      <c r="K24" s="50"/>
      <c r="L24" s="50"/>
    </row>
    <row r="25" spans="1:12" ht="19.5" customHeight="1">
      <c r="A25" s="43" t="s">
        <v>31</v>
      </c>
      <c r="B25" s="45">
        <v>306</v>
      </c>
      <c r="C25" s="207">
        <v>87.679083094555878</v>
      </c>
      <c r="D25" s="45">
        <v>43</v>
      </c>
      <c r="E25" s="207">
        <v>12.320916905444122</v>
      </c>
      <c r="F25" s="45">
        <v>56</v>
      </c>
      <c r="G25" s="207">
        <v>78.873239436619713</v>
      </c>
      <c r="H25" s="45">
        <v>15</v>
      </c>
      <c r="I25" s="207">
        <v>21.126760563380287</v>
      </c>
      <c r="J25" s="47"/>
      <c r="K25" s="50"/>
      <c r="L25" s="50"/>
    </row>
    <row r="26" spans="1:12" ht="15.75">
      <c r="A26" s="43" t="s">
        <v>32</v>
      </c>
      <c r="B26" s="45">
        <v>26</v>
      </c>
      <c r="C26" s="207">
        <v>83.870967741935488</v>
      </c>
      <c r="D26" s="45">
        <v>5</v>
      </c>
      <c r="E26" s="207">
        <v>16.129032258064512</v>
      </c>
      <c r="F26" s="45">
        <v>5</v>
      </c>
      <c r="G26" s="207">
        <v>100</v>
      </c>
      <c r="H26" s="45">
        <v>0</v>
      </c>
      <c r="I26" s="207">
        <v>0</v>
      </c>
      <c r="J26" s="47"/>
      <c r="K26" s="50"/>
      <c r="L26" s="50"/>
    </row>
    <row r="27" spans="1:12" ht="15.75">
      <c r="A27" s="43" t="s">
        <v>33</v>
      </c>
      <c r="B27" s="45">
        <v>38</v>
      </c>
      <c r="C27" s="207">
        <v>82.608695652173907</v>
      </c>
      <c r="D27" s="45">
        <v>8</v>
      </c>
      <c r="E27" s="207">
        <v>17.391304347826093</v>
      </c>
      <c r="F27" s="45">
        <v>8</v>
      </c>
      <c r="G27" s="207">
        <v>72.727272727272734</v>
      </c>
      <c r="H27" s="45">
        <v>3</v>
      </c>
      <c r="I27" s="207">
        <v>27.272727272727266</v>
      </c>
      <c r="J27" s="47"/>
      <c r="K27" s="50"/>
      <c r="L27" s="50"/>
    </row>
    <row r="28" spans="1:12">
      <c r="A28" s="52"/>
      <c r="B28" s="120"/>
      <c r="C28" s="120"/>
      <c r="D28" s="120"/>
      <c r="E28" s="120"/>
      <c r="F28" s="120"/>
      <c r="G28" s="120"/>
      <c r="H28" s="120"/>
      <c r="I28" s="120"/>
    </row>
    <row r="29" spans="1:12">
      <c r="A29" s="52"/>
      <c r="B29" s="120"/>
      <c r="C29" s="120"/>
      <c r="D29" s="208"/>
      <c r="E29" s="208"/>
      <c r="F29" s="120"/>
      <c r="G29" s="120"/>
      <c r="H29" s="120"/>
      <c r="I29" s="120"/>
    </row>
    <row r="30" spans="1:12">
      <c r="A30" s="52"/>
      <c r="B30" s="120"/>
      <c r="C30" s="120"/>
      <c r="D30" s="120"/>
      <c r="E30" s="120"/>
      <c r="F30" s="120"/>
      <c r="G30" s="120"/>
      <c r="H30" s="120"/>
      <c r="I30" s="12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I14" sqref="I14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26" t="s">
        <v>74</v>
      </c>
      <c r="B1" s="326"/>
      <c r="C1" s="326"/>
      <c r="D1" s="326"/>
      <c r="E1" s="326"/>
      <c r="F1" s="326"/>
      <c r="G1" s="326"/>
      <c r="I1" s="68"/>
    </row>
    <row r="2" spans="1:15" s="31" customFormat="1" ht="22.5" customHeight="1">
      <c r="A2" s="354" t="s">
        <v>78</v>
      </c>
      <c r="B2" s="354"/>
      <c r="C2" s="354"/>
      <c r="D2" s="354"/>
      <c r="E2" s="354"/>
      <c r="F2" s="354"/>
      <c r="G2" s="354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15" s="34" customFormat="1" ht="60.75" customHeight="1">
      <c r="A4" s="116"/>
      <c r="B4" s="119" t="s">
        <v>300</v>
      </c>
      <c r="C4" s="119" t="s">
        <v>301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15" s="59" customFormat="1" ht="31.5" customHeight="1">
      <c r="A5" s="70" t="s">
        <v>79</v>
      </c>
      <c r="B5" s="248">
        <v>1868</v>
      </c>
      <c r="C5" s="248">
        <v>1518</v>
      </c>
      <c r="D5" s="298">
        <v>81.263383297644538</v>
      </c>
      <c r="E5" s="248">
        <v>714</v>
      </c>
      <c r="F5" s="248">
        <v>237</v>
      </c>
      <c r="G5" s="298">
        <v>33.193277310924366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299">
        <v>293</v>
      </c>
      <c r="C6" s="299">
        <v>223</v>
      </c>
      <c r="D6" s="298">
        <v>76.109215017064841</v>
      </c>
      <c r="E6" s="299">
        <v>152</v>
      </c>
      <c r="F6" s="299">
        <v>55</v>
      </c>
      <c r="G6" s="298">
        <v>36.184210526315788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299">
        <v>45</v>
      </c>
      <c r="C7" s="299">
        <v>22</v>
      </c>
      <c r="D7" s="298">
        <v>48.888888888888886</v>
      </c>
      <c r="E7" s="299">
        <v>14</v>
      </c>
      <c r="F7" s="299">
        <v>1</v>
      </c>
      <c r="G7" s="298">
        <v>7.1428571428571423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299">
        <v>0</v>
      </c>
      <c r="C8" s="299">
        <v>0</v>
      </c>
      <c r="D8" s="298" t="s">
        <v>85</v>
      </c>
      <c r="E8" s="299">
        <v>0</v>
      </c>
      <c r="F8" s="299">
        <v>0</v>
      </c>
      <c r="G8" s="298" t="s">
        <v>85</v>
      </c>
      <c r="H8" s="47"/>
      <c r="I8" s="48"/>
      <c r="J8" s="49"/>
    </row>
    <row r="9" spans="1:15">
      <c r="A9" s="43" t="s">
        <v>52</v>
      </c>
      <c r="B9" s="299">
        <v>66</v>
      </c>
      <c r="C9" s="299">
        <v>29</v>
      </c>
      <c r="D9" s="298">
        <v>43.939393939393938</v>
      </c>
      <c r="E9" s="299">
        <v>33</v>
      </c>
      <c r="F9" s="299">
        <v>1</v>
      </c>
      <c r="G9" s="298">
        <v>3.0303030303030303</v>
      </c>
      <c r="H9" s="47"/>
      <c r="I9" s="48"/>
      <c r="J9" s="49"/>
      <c r="L9" s="56"/>
    </row>
    <row r="10" spans="1:15">
      <c r="A10" s="43" t="s">
        <v>53</v>
      </c>
      <c r="B10" s="299">
        <v>141</v>
      </c>
      <c r="C10" s="299">
        <v>61</v>
      </c>
      <c r="D10" s="298">
        <v>43.262411347517734</v>
      </c>
      <c r="E10" s="299">
        <v>47</v>
      </c>
      <c r="F10" s="299">
        <v>6</v>
      </c>
      <c r="G10" s="298">
        <v>12.76595744680851</v>
      </c>
      <c r="H10" s="47"/>
      <c r="I10" s="48"/>
      <c r="J10" s="49"/>
    </row>
    <row r="11" spans="1:15" ht="31.5">
      <c r="A11" s="43" t="s">
        <v>54</v>
      </c>
      <c r="B11" s="299">
        <v>78</v>
      </c>
      <c r="C11" s="299">
        <v>70</v>
      </c>
      <c r="D11" s="298">
        <v>89.743589743589752</v>
      </c>
      <c r="E11" s="299">
        <v>34</v>
      </c>
      <c r="F11" s="299">
        <v>13</v>
      </c>
      <c r="G11" s="298">
        <v>38.235294117647058</v>
      </c>
      <c r="H11" s="47"/>
      <c r="I11" s="48"/>
      <c r="J11" s="49"/>
    </row>
    <row r="12" spans="1:15" ht="84" customHeight="1">
      <c r="A12" s="43" t="s">
        <v>55</v>
      </c>
      <c r="B12" s="299">
        <v>209</v>
      </c>
      <c r="C12" s="299">
        <v>126</v>
      </c>
      <c r="D12" s="298">
        <v>60.28708133971292</v>
      </c>
      <c r="E12" s="299">
        <v>78</v>
      </c>
      <c r="F12" s="299">
        <v>28</v>
      </c>
      <c r="G12" s="298">
        <v>35.897435897435898</v>
      </c>
      <c r="H12" s="47"/>
      <c r="I12" s="48"/>
      <c r="J12" s="49"/>
    </row>
    <row r="13" spans="1:15" ht="31.15" customHeight="1">
      <c r="A13" s="43" t="s">
        <v>56</v>
      </c>
      <c r="B13" s="299">
        <v>56</v>
      </c>
      <c r="C13" s="299">
        <v>47</v>
      </c>
      <c r="D13" s="298">
        <v>83.928571428571431</v>
      </c>
      <c r="E13" s="299">
        <v>46</v>
      </c>
      <c r="F13" s="299">
        <v>1</v>
      </c>
      <c r="G13" s="298">
        <v>2.1739130434782608</v>
      </c>
      <c r="H13" s="47"/>
      <c r="I13" s="48"/>
      <c r="J13" s="49"/>
    </row>
    <row r="14" spans="1:15" ht="31.5">
      <c r="A14" s="43" t="s">
        <v>57</v>
      </c>
      <c r="B14" s="299">
        <v>11</v>
      </c>
      <c r="C14" s="299">
        <v>8</v>
      </c>
      <c r="D14" s="298">
        <v>72.727272727272734</v>
      </c>
      <c r="E14" s="299">
        <v>6</v>
      </c>
      <c r="F14" s="299">
        <v>1</v>
      </c>
      <c r="G14" s="298">
        <v>16.666666666666664</v>
      </c>
      <c r="H14" s="47"/>
      <c r="I14" s="48"/>
      <c r="J14" s="49"/>
    </row>
    <row r="15" spans="1:15" ht="31.5">
      <c r="A15" s="43" t="s">
        <v>58</v>
      </c>
      <c r="B15" s="299">
        <v>1</v>
      </c>
      <c r="C15" s="299">
        <v>0</v>
      </c>
      <c r="D15" s="298">
        <v>0</v>
      </c>
      <c r="E15" s="299">
        <v>0</v>
      </c>
      <c r="F15" s="299">
        <v>0</v>
      </c>
      <c r="G15" s="298" t="s">
        <v>85</v>
      </c>
      <c r="H15" s="47"/>
      <c r="I15" s="48"/>
      <c r="J15" s="49"/>
    </row>
    <row r="16" spans="1:15" ht="31.5">
      <c r="A16" s="43" t="s">
        <v>59</v>
      </c>
      <c r="B16" s="299">
        <v>72</v>
      </c>
      <c r="C16" s="299">
        <v>58</v>
      </c>
      <c r="D16" s="298">
        <v>80.555555555555557</v>
      </c>
      <c r="E16" s="299">
        <v>28</v>
      </c>
      <c r="F16" s="299">
        <v>3</v>
      </c>
      <c r="G16" s="298">
        <v>10.714285714285714</v>
      </c>
      <c r="H16" s="47"/>
      <c r="I16" s="48"/>
      <c r="J16" s="49"/>
    </row>
    <row r="17" spans="1:10" ht="49.5" customHeight="1">
      <c r="A17" s="43" t="s">
        <v>60</v>
      </c>
      <c r="B17" s="299">
        <v>13</v>
      </c>
      <c r="C17" s="299">
        <v>6</v>
      </c>
      <c r="D17" s="298">
        <v>46.153846153846153</v>
      </c>
      <c r="E17" s="299">
        <v>9</v>
      </c>
      <c r="F17" s="299">
        <v>2</v>
      </c>
      <c r="G17" s="298">
        <v>22.222222222222221</v>
      </c>
      <c r="H17" s="47"/>
      <c r="I17" s="48"/>
      <c r="J17" s="49"/>
    </row>
    <row r="18" spans="1:10" ht="31.5">
      <c r="A18" s="43" t="s">
        <v>61</v>
      </c>
      <c r="B18" s="299">
        <v>39</v>
      </c>
      <c r="C18" s="299">
        <v>9</v>
      </c>
      <c r="D18" s="298">
        <v>23.076923076923077</v>
      </c>
      <c r="E18" s="299">
        <v>16</v>
      </c>
      <c r="F18" s="299">
        <v>3</v>
      </c>
      <c r="G18" s="298">
        <v>18.75</v>
      </c>
      <c r="H18" s="47"/>
      <c r="I18" s="48"/>
      <c r="J18" s="49"/>
    </row>
    <row r="19" spans="1:10" ht="31.5">
      <c r="A19" s="43" t="s">
        <v>62</v>
      </c>
      <c r="B19" s="299">
        <v>79</v>
      </c>
      <c r="C19" s="299">
        <v>28</v>
      </c>
      <c r="D19" s="298">
        <v>35.443037974683541</v>
      </c>
      <c r="E19" s="299">
        <v>27</v>
      </c>
      <c r="F19" s="299">
        <v>1</v>
      </c>
      <c r="G19" s="298">
        <v>3.7037037037037033</v>
      </c>
      <c r="H19" s="47"/>
      <c r="I19" s="48"/>
      <c r="J19" s="49"/>
    </row>
    <row r="20" spans="1:10" ht="31.15" customHeight="1">
      <c r="A20" s="43" t="s">
        <v>63</v>
      </c>
      <c r="B20" s="299">
        <v>26</v>
      </c>
      <c r="C20" s="299">
        <v>16</v>
      </c>
      <c r="D20" s="298">
        <v>61.53846153846154</v>
      </c>
      <c r="E20" s="299">
        <v>16</v>
      </c>
      <c r="F20" s="299">
        <v>1</v>
      </c>
      <c r="G20" s="298">
        <v>6.25</v>
      </c>
      <c r="H20" s="47"/>
      <c r="I20" s="48"/>
      <c r="J20" s="49"/>
    </row>
    <row r="21" spans="1:10" ht="31.5">
      <c r="A21" s="43" t="s">
        <v>64</v>
      </c>
      <c r="B21" s="299">
        <v>44</v>
      </c>
      <c r="C21" s="299">
        <v>24</v>
      </c>
      <c r="D21" s="298">
        <v>54.54545454545454</v>
      </c>
      <c r="E21" s="299">
        <v>17</v>
      </c>
      <c r="F21" s="299">
        <v>4</v>
      </c>
      <c r="G21" s="298">
        <v>23.52941176470588</v>
      </c>
      <c r="H21" s="47"/>
      <c r="I21" s="48"/>
      <c r="J21" s="49"/>
    </row>
    <row r="22" spans="1:10" ht="31.5">
      <c r="A22" s="43" t="s">
        <v>65</v>
      </c>
      <c r="B22" s="299">
        <v>124</v>
      </c>
      <c r="C22" s="299">
        <v>71</v>
      </c>
      <c r="D22" s="298">
        <v>57.258064516129039</v>
      </c>
      <c r="E22" s="299">
        <v>49</v>
      </c>
      <c r="F22" s="299">
        <v>20</v>
      </c>
      <c r="G22" s="298">
        <v>40.816326530612244</v>
      </c>
      <c r="H22" s="47"/>
      <c r="I22" s="48"/>
      <c r="J22" s="52"/>
    </row>
    <row r="23" spans="1:10" ht="31.15" customHeight="1">
      <c r="A23" s="43" t="s">
        <v>66</v>
      </c>
      <c r="B23" s="299">
        <v>118</v>
      </c>
      <c r="C23" s="299">
        <v>454</v>
      </c>
      <c r="D23" s="298" t="s">
        <v>312</v>
      </c>
      <c r="E23" s="299">
        <v>41</v>
      </c>
      <c r="F23" s="299">
        <v>46</v>
      </c>
      <c r="G23" s="298">
        <v>112.19512195121952</v>
      </c>
      <c r="H23" s="47"/>
      <c r="I23" s="48"/>
      <c r="J23" s="52"/>
    </row>
    <row r="24" spans="1:10" ht="31.5">
      <c r="A24" s="43" t="s">
        <v>67</v>
      </c>
      <c r="B24" s="299">
        <v>31</v>
      </c>
      <c r="C24" s="299">
        <v>20</v>
      </c>
      <c r="D24" s="298">
        <v>64.516129032258064</v>
      </c>
      <c r="E24" s="299">
        <v>14</v>
      </c>
      <c r="F24" s="299">
        <v>2</v>
      </c>
      <c r="G24" s="298">
        <v>14.285714285714285</v>
      </c>
      <c r="H24" s="47"/>
      <c r="I24" s="48"/>
      <c r="J24" s="52"/>
    </row>
    <row r="25" spans="1:10" ht="31.5">
      <c r="A25" s="43" t="s">
        <v>68</v>
      </c>
      <c r="B25" s="299">
        <v>270</v>
      </c>
      <c r="C25" s="299">
        <v>143</v>
      </c>
      <c r="D25" s="298">
        <v>52.962962962962969</v>
      </c>
      <c r="E25" s="299">
        <v>48</v>
      </c>
      <c r="F25" s="299">
        <v>36</v>
      </c>
      <c r="G25" s="298">
        <v>75</v>
      </c>
      <c r="I25" s="48"/>
    </row>
    <row r="26" spans="1:10" ht="31.15" customHeight="1">
      <c r="A26" s="43" t="s">
        <v>69</v>
      </c>
      <c r="B26" s="299">
        <v>8</v>
      </c>
      <c r="C26" s="299">
        <v>10</v>
      </c>
      <c r="D26" s="298">
        <v>125</v>
      </c>
      <c r="E26" s="299">
        <v>6</v>
      </c>
      <c r="F26" s="299">
        <v>0</v>
      </c>
      <c r="G26" s="298">
        <v>0</v>
      </c>
      <c r="I26" s="48"/>
    </row>
    <row r="27" spans="1:10">
      <c r="A27" s="43" t="s">
        <v>70</v>
      </c>
      <c r="B27" s="299">
        <v>75</v>
      </c>
      <c r="C27" s="299">
        <v>39</v>
      </c>
      <c r="D27" s="298">
        <v>52</v>
      </c>
      <c r="E27" s="299">
        <v>19</v>
      </c>
      <c r="F27" s="299">
        <v>8</v>
      </c>
      <c r="G27" s="298">
        <v>42.105263157894733</v>
      </c>
      <c r="I27" s="48"/>
    </row>
    <row r="28" spans="1:10">
      <c r="A28" s="43" t="s">
        <v>71</v>
      </c>
      <c r="B28" s="299">
        <v>55</v>
      </c>
      <c r="C28" s="299">
        <v>41</v>
      </c>
      <c r="D28" s="298">
        <v>74.545454545454547</v>
      </c>
      <c r="E28" s="299">
        <v>7</v>
      </c>
      <c r="F28" s="299">
        <v>4</v>
      </c>
      <c r="G28" s="298">
        <v>57.142857142857139</v>
      </c>
      <c r="I28" s="48"/>
    </row>
    <row r="29" spans="1:10" ht="31.5" customHeight="1">
      <c r="A29" s="43" t="s">
        <v>72</v>
      </c>
      <c r="B29" s="299">
        <v>14</v>
      </c>
      <c r="C29" s="299">
        <v>13</v>
      </c>
      <c r="D29" s="298">
        <v>92.857142857142861</v>
      </c>
      <c r="E29" s="299">
        <v>7</v>
      </c>
      <c r="F29" s="299">
        <v>1</v>
      </c>
      <c r="G29" s="298">
        <v>14.285714285714285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C32" sqref="C32"/>
    </sheetView>
  </sheetViews>
  <sheetFormatPr defaultColWidth="8.85546875" defaultRowHeight="12.75"/>
  <cols>
    <col min="1" max="1" width="62.42578125" style="48" customWidth="1"/>
    <col min="2" max="2" width="11.85546875" style="121" customWidth="1"/>
    <col min="3" max="3" width="14.28515625" style="121" customWidth="1"/>
    <col min="4" max="4" width="12" style="121" customWidth="1"/>
    <col min="5" max="5" width="13.7109375" style="121" customWidth="1"/>
    <col min="6" max="6" width="12.140625" style="121" customWidth="1"/>
    <col min="7" max="7" width="13.7109375" style="121" customWidth="1"/>
    <col min="8" max="8" width="12.7109375" style="121" customWidth="1"/>
    <col min="9" max="9" width="14.7109375" style="121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26" t="s">
        <v>166</v>
      </c>
      <c r="B1" s="326"/>
      <c r="C1" s="326"/>
      <c r="D1" s="326"/>
      <c r="E1" s="326"/>
      <c r="F1" s="326"/>
      <c r="G1" s="326"/>
      <c r="H1" s="326"/>
      <c r="I1" s="326"/>
      <c r="J1" s="193"/>
    </row>
    <row r="2" spans="1:11" s="31" customFormat="1" ht="19.5" customHeight="1">
      <c r="A2" s="346" t="s">
        <v>78</v>
      </c>
      <c r="B2" s="346"/>
      <c r="C2" s="346"/>
      <c r="D2" s="346"/>
      <c r="E2" s="346"/>
      <c r="F2" s="346"/>
      <c r="G2" s="346"/>
      <c r="H2" s="346"/>
      <c r="I2" s="346"/>
      <c r="J2" s="194"/>
    </row>
    <row r="3" spans="1:11" s="34" customFormat="1" ht="20.2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1" s="34" customFormat="1" ht="34.5" customHeight="1">
      <c r="A4" s="347"/>
      <c r="B4" s="348" t="s">
        <v>299</v>
      </c>
      <c r="C4" s="349"/>
      <c r="D4" s="349"/>
      <c r="E4" s="350"/>
      <c r="F4" s="351" t="s">
        <v>295</v>
      </c>
      <c r="G4" s="352"/>
      <c r="H4" s="352"/>
      <c r="I4" s="353"/>
    </row>
    <row r="5" spans="1:11" s="34" customFormat="1" ht="69.75" customHeight="1">
      <c r="A5" s="347"/>
      <c r="B5" s="196" t="s">
        <v>167</v>
      </c>
      <c r="C5" s="196" t="s">
        <v>168</v>
      </c>
      <c r="D5" s="196" t="s">
        <v>169</v>
      </c>
      <c r="E5" s="196" t="s">
        <v>168</v>
      </c>
      <c r="F5" s="196" t="s">
        <v>167</v>
      </c>
      <c r="G5" s="196" t="s">
        <v>168</v>
      </c>
      <c r="H5" s="196" t="s">
        <v>169</v>
      </c>
      <c r="I5" s="196" t="s">
        <v>168</v>
      </c>
    </row>
    <row r="6" spans="1:11" s="38" customFormat="1" ht="34.5" customHeight="1">
      <c r="A6" s="70" t="s">
        <v>79</v>
      </c>
      <c r="B6" s="198">
        <v>1127</v>
      </c>
      <c r="C6" s="199">
        <v>74.242424242424249</v>
      </c>
      <c r="D6" s="198">
        <v>391</v>
      </c>
      <c r="E6" s="199">
        <v>25.757575757575751</v>
      </c>
      <c r="F6" s="198">
        <v>190</v>
      </c>
      <c r="G6" s="199">
        <v>80.168776371308013</v>
      </c>
      <c r="H6" s="198">
        <v>47</v>
      </c>
      <c r="I6" s="199">
        <v>19.831223628691987</v>
      </c>
    </row>
    <row r="7" spans="1:11" ht="15.75">
      <c r="A7" s="43" t="s">
        <v>49</v>
      </c>
      <c r="B7" s="45">
        <v>156</v>
      </c>
      <c r="C7" s="207">
        <v>69.955156950672645</v>
      </c>
      <c r="D7" s="45">
        <v>67</v>
      </c>
      <c r="E7" s="207">
        <v>30.044843049327355</v>
      </c>
      <c r="F7" s="45">
        <v>41</v>
      </c>
      <c r="G7" s="207">
        <v>74.545454545454547</v>
      </c>
      <c r="H7" s="45">
        <v>14</v>
      </c>
      <c r="I7" s="207">
        <v>25.454545454545453</v>
      </c>
      <c r="J7" s="47"/>
      <c r="K7" s="50"/>
    </row>
    <row r="8" spans="1:11" ht="15.75">
      <c r="A8" s="43" t="s">
        <v>50</v>
      </c>
      <c r="B8" s="45">
        <v>14</v>
      </c>
      <c r="C8" s="207">
        <v>63.636363636363633</v>
      </c>
      <c r="D8" s="45">
        <v>8</v>
      </c>
      <c r="E8" s="207">
        <v>36.363636363636367</v>
      </c>
      <c r="F8" s="45">
        <v>0</v>
      </c>
      <c r="G8" s="207">
        <v>0</v>
      </c>
      <c r="H8" s="45">
        <v>1</v>
      </c>
      <c r="I8" s="207">
        <v>100</v>
      </c>
      <c r="J8" s="47"/>
      <c r="K8" s="50"/>
    </row>
    <row r="9" spans="1:11" s="51" customFormat="1" ht="15.75">
      <c r="A9" s="43" t="s">
        <v>51</v>
      </c>
      <c r="B9" s="45">
        <v>0</v>
      </c>
      <c r="C9" s="207" t="s">
        <v>85</v>
      </c>
      <c r="D9" s="45">
        <v>0</v>
      </c>
      <c r="E9" s="207" t="s">
        <v>85</v>
      </c>
      <c r="F9" s="45">
        <v>0</v>
      </c>
      <c r="G9" s="207" t="s">
        <v>85</v>
      </c>
      <c r="H9" s="45">
        <v>0</v>
      </c>
      <c r="I9" s="207" t="s">
        <v>85</v>
      </c>
      <c r="J9" s="47"/>
      <c r="K9" s="50"/>
    </row>
    <row r="10" spans="1:11" ht="15.75">
      <c r="A10" s="43" t="s">
        <v>52</v>
      </c>
      <c r="B10" s="45">
        <v>25</v>
      </c>
      <c r="C10" s="207">
        <v>86.206896551724128</v>
      </c>
      <c r="D10" s="45">
        <v>4</v>
      </c>
      <c r="E10" s="207">
        <v>13.793103448275872</v>
      </c>
      <c r="F10" s="45">
        <v>1</v>
      </c>
      <c r="G10" s="207">
        <v>100</v>
      </c>
      <c r="H10" s="45">
        <v>0</v>
      </c>
      <c r="I10" s="207">
        <v>0</v>
      </c>
      <c r="J10" s="47"/>
      <c r="K10" s="50"/>
    </row>
    <row r="11" spans="1:11" ht="15.75">
      <c r="A11" s="43" t="s">
        <v>53</v>
      </c>
      <c r="B11" s="45">
        <v>57</v>
      </c>
      <c r="C11" s="207">
        <v>93.442622950819683</v>
      </c>
      <c r="D11" s="45">
        <v>4</v>
      </c>
      <c r="E11" s="207">
        <v>6.5573770491803174</v>
      </c>
      <c r="F11" s="45">
        <v>6</v>
      </c>
      <c r="G11" s="207">
        <v>100</v>
      </c>
      <c r="H11" s="45">
        <v>0</v>
      </c>
      <c r="I11" s="207">
        <v>0</v>
      </c>
      <c r="J11" s="47"/>
      <c r="K11" s="50"/>
    </row>
    <row r="12" spans="1:11" ht="15.75">
      <c r="A12" s="43" t="s">
        <v>54</v>
      </c>
      <c r="B12" s="45">
        <v>69</v>
      </c>
      <c r="C12" s="207">
        <v>98.571428571428584</v>
      </c>
      <c r="D12" s="45">
        <v>1</v>
      </c>
      <c r="E12" s="207">
        <v>1.4285714285714164</v>
      </c>
      <c r="F12" s="45">
        <v>13</v>
      </c>
      <c r="G12" s="207">
        <v>100</v>
      </c>
      <c r="H12" s="45">
        <v>0</v>
      </c>
      <c r="I12" s="207">
        <v>0</v>
      </c>
      <c r="J12" s="47"/>
      <c r="K12" s="50"/>
    </row>
    <row r="13" spans="1:11" ht="47.25">
      <c r="A13" s="43" t="s">
        <v>55</v>
      </c>
      <c r="B13" s="45">
        <v>85</v>
      </c>
      <c r="C13" s="207">
        <v>67.460317460317469</v>
      </c>
      <c r="D13" s="45">
        <v>41</v>
      </c>
      <c r="E13" s="207">
        <v>32.539682539682531</v>
      </c>
      <c r="F13" s="45">
        <v>22</v>
      </c>
      <c r="G13" s="207">
        <v>78.571428571428569</v>
      </c>
      <c r="H13" s="45">
        <v>6</v>
      </c>
      <c r="I13" s="207">
        <v>21.428571428571431</v>
      </c>
      <c r="J13" s="47"/>
      <c r="K13" s="50"/>
    </row>
    <row r="14" spans="1:11" ht="15.75">
      <c r="A14" s="43" t="s">
        <v>56</v>
      </c>
      <c r="B14" s="45">
        <v>14</v>
      </c>
      <c r="C14" s="207">
        <v>29.787234042553191</v>
      </c>
      <c r="D14" s="45">
        <v>33</v>
      </c>
      <c r="E14" s="207">
        <v>70.212765957446805</v>
      </c>
      <c r="F14" s="45">
        <v>0</v>
      </c>
      <c r="G14" s="207">
        <v>0</v>
      </c>
      <c r="H14" s="45">
        <v>1</v>
      </c>
      <c r="I14" s="207">
        <v>100</v>
      </c>
      <c r="J14" s="47"/>
      <c r="K14" s="50"/>
    </row>
    <row r="15" spans="1:11" ht="15.75">
      <c r="A15" s="43" t="s">
        <v>57</v>
      </c>
      <c r="B15" s="45">
        <v>6</v>
      </c>
      <c r="C15" s="207">
        <v>75</v>
      </c>
      <c r="D15" s="45">
        <v>2</v>
      </c>
      <c r="E15" s="207">
        <v>25</v>
      </c>
      <c r="F15" s="45">
        <v>1</v>
      </c>
      <c r="G15" s="207">
        <v>100</v>
      </c>
      <c r="H15" s="45">
        <v>0</v>
      </c>
      <c r="I15" s="207">
        <v>0</v>
      </c>
      <c r="J15" s="47"/>
      <c r="K15" s="50"/>
    </row>
    <row r="16" spans="1:11" ht="15.75">
      <c r="A16" s="43" t="s">
        <v>58</v>
      </c>
      <c r="B16" s="45">
        <v>0</v>
      </c>
      <c r="C16" s="207" t="s">
        <v>85</v>
      </c>
      <c r="D16" s="45">
        <v>0</v>
      </c>
      <c r="E16" s="207" t="s">
        <v>85</v>
      </c>
      <c r="F16" s="45">
        <v>0</v>
      </c>
      <c r="G16" s="207" t="s">
        <v>85</v>
      </c>
      <c r="H16" s="45">
        <v>0</v>
      </c>
      <c r="I16" s="207" t="s">
        <v>85</v>
      </c>
      <c r="J16" s="47"/>
      <c r="K16" s="50"/>
    </row>
    <row r="17" spans="1:11" ht="15.75">
      <c r="A17" s="43" t="s">
        <v>59</v>
      </c>
      <c r="B17" s="45">
        <v>16</v>
      </c>
      <c r="C17" s="207">
        <v>27.586206896551722</v>
      </c>
      <c r="D17" s="45">
        <v>42</v>
      </c>
      <c r="E17" s="207">
        <v>72.413793103448285</v>
      </c>
      <c r="F17" s="45">
        <v>1</v>
      </c>
      <c r="G17" s="207">
        <v>33.333333333333329</v>
      </c>
      <c r="H17" s="45">
        <v>2</v>
      </c>
      <c r="I17" s="207">
        <v>66.666666666666671</v>
      </c>
      <c r="J17" s="47"/>
      <c r="K17" s="50"/>
    </row>
    <row r="18" spans="1:11" ht="31.5">
      <c r="A18" s="43" t="s">
        <v>60</v>
      </c>
      <c r="B18" s="45">
        <v>6</v>
      </c>
      <c r="C18" s="207">
        <v>100</v>
      </c>
      <c r="D18" s="45">
        <v>0</v>
      </c>
      <c r="E18" s="207">
        <v>0</v>
      </c>
      <c r="F18" s="45">
        <v>2</v>
      </c>
      <c r="G18" s="207">
        <v>100</v>
      </c>
      <c r="H18" s="45">
        <v>0</v>
      </c>
      <c r="I18" s="207">
        <v>0</v>
      </c>
      <c r="J18" s="47"/>
      <c r="K18" s="50"/>
    </row>
    <row r="19" spans="1:11" ht="15.75">
      <c r="A19" s="43" t="s">
        <v>61</v>
      </c>
      <c r="B19" s="45">
        <v>1</v>
      </c>
      <c r="C19" s="207">
        <v>11.111111111111111</v>
      </c>
      <c r="D19" s="45">
        <v>8</v>
      </c>
      <c r="E19" s="207">
        <v>88.888888888888886</v>
      </c>
      <c r="F19" s="45">
        <v>0</v>
      </c>
      <c r="G19" s="207">
        <v>0</v>
      </c>
      <c r="H19" s="45">
        <v>3</v>
      </c>
      <c r="I19" s="207">
        <v>100</v>
      </c>
      <c r="J19" s="47"/>
      <c r="K19" s="50"/>
    </row>
    <row r="20" spans="1:11" ht="15.75">
      <c r="A20" s="43" t="s">
        <v>62</v>
      </c>
      <c r="B20" s="45">
        <v>14</v>
      </c>
      <c r="C20" s="207">
        <v>50</v>
      </c>
      <c r="D20" s="45">
        <v>14</v>
      </c>
      <c r="E20" s="207">
        <v>50</v>
      </c>
      <c r="F20" s="45">
        <v>1</v>
      </c>
      <c r="G20" s="207">
        <v>100</v>
      </c>
      <c r="H20" s="45">
        <v>0</v>
      </c>
      <c r="I20" s="207">
        <v>0</v>
      </c>
      <c r="J20" s="47"/>
      <c r="K20" s="50"/>
    </row>
    <row r="21" spans="1:11" ht="15.75">
      <c r="A21" s="43" t="s">
        <v>63</v>
      </c>
      <c r="B21" s="45">
        <v>9</v>
      </c>
      <c r="C21" s="207">
        <v>56.25</v>
      </c>
      <c r="D21" s="45">
        <v>7</v>
      </c>
      <c r="E21" s="207">
        <v>43.75</v>
      </c>
      <c r="F21" s="45">
        <v>1</v>
      </c>
      <c r="G21" s="207">
        <v>100</v>
      </c>
      <c r="H21" s="45">
        <v>0</v>
      </c>
      <c r="I21" s="207">
        <v>0</v>
      </c>
      <c r="J21" s="47"/>
      <c r="K21" s="50"/>
    </row>
    <row r="22" spans="1:11" ht="31.5">
      <c r="A22" s="43" t="s">
        <v>64</v>
      </c>
      <c r="B22" s="45">
        <v>15</v>
      </c>
      <c r="C22" s="207">
        <v>62.5</v>
      </c>
      <c r="D22" s="45">
        <v>9</v>
      </c>
      <c r="E22" s="207">
        <v>37.5</v>
      </c>
      <c r="F22" s="45">
        <v>2</v>
      </c>
      <c r="G22" s="207">
        <v>50</v>
      </c>
      <c r="H22" s="45">
        <v>2</v>
      </c>
      <c r="I22" s="207">
        <v>50</v>
      </c>
      <c r="J22" s="47"/>
      <c r="K22" s="50"/>
    </row>
    <row r="23" spans="1:11" ht="18.75" customHeight="1">
      <c r="A23" s="43" t="s">
        <v>65</v>
      </c>
      <c r="B23" s="45">
        <v>55</v>
      </c>
      <c r="C23" s="207">
        <v>77.464788732394368</v>
      </c>
      <c r="D23" s="45">
        <v>16</v>
      </c>
      <c r="E23" s="207">
        <v>22.535211267605632</v>
      </c>
      <c r="F23" s="45">
        <v>16</v>
      </c>
      <c r="G23" s="207">
        <v>80</v>
      </c>
      <c r="H23" s="45">
        <v>4</v>
      </c>
      <c r="I23" s="207">
        <v>20</v>
      </c>
      <c r="J23" s="47"/>
      <c r="K23" s="50"/>
    </row>
    <row r="24" spans="1:11" ht="15.75">
      <c r="A24" s="43" t="s">
        <v>66</v>
      </c>
      <c r="B24" s="45">
        <v>393</v>
      </c>
      <c r="C24" s="207">
        <v>86.563876651982369</v>
      </c>
      <c r="D24" s="45">
        <v>61</v>
      </c>
      <c r="E24" s="207">
        <v>13.436123348017631</v>
      </c>
      <c r="F24" s="45">
        <v>39</v>
      </c>
      <c r="G24" s="207">
        <v>84.782608695652172</v>
      </c>
      <c r="H24" s="45">
        <v>7</v>
      </c>
      <c r="I24" s="207">
        <v>15.217391304347828</v>
      </c>
      <c r="J24" s="47"/>
      <c r="K24" s="50"/>
    </row>
    <row r="25" spans="1:11" ht="15.75">
      <c r="A25" s="43" t="s">
        <v>67</v>
      </c>
      <c r="B25" s="45">
        <v>7</v>
      </c>
      <c r="C25" s="207">
        <v>35</v>
      </c>
      <c r="D25" s="45">
        <v>13</v>
      </c>
      <c r="E25" s="207">
        <v>65</v>
      </c>
      <c r="F25" s="45">
        <v>1</v>
      </c>
      <c r="G25" s="207">
        <v>50</v>
      </c>
      <c r="H25" s="45">
        <v>1</v>
      </c>
      <c r="I25" s="207">
        <v>50</v>
      </c>
      <c r="J25" s="47"/>
      <c r="K25" s="50"/>
    </row>
    <row r="26" spans="1:11" ht="31.5">
      <c r="A26" s="43" t="s">
        <v>68</v>
      </c>
      <c r="B26" s="45">
        <v>122</v>
      </c>
      <c r="C26" s="207">
        <v>85.314685314685306</v>
      </c>
      <c r="D26" s="45">
        <v>21</v>
      </c>
      <c r="E26" s="207">
        <v>14.685314685314694</v>
      </c>
      <c r="F26" s="45">
        <v>32</v>
      </c>
      <c r="G26" s="207">
        <v>88.888888888888886</v>
      </c>
      <c r="H26" s="45">
        <v>4</v>
      </c>
      <c r="I26" s="207">
        <v>11.111111111111114</v>
      </c>
    </row>
    <row r="27" spans="1:11" ht="15.75">
      <c r="A27" s="43" t="s">
        <v>69</v>
      </c>
      <c r="B27" s="45">
        <v>4</v>
      </c>
      <c r="C27" s="207">
        <v>40</v>
      </c>
      <c r="D27" s="45">
        <v>6</v>
      </c>
      <c r="E27" s="207">
        <v>60</v>
      </c>
      <c r="F27" s="45">
        <v>0</v>
      </c>
      <c r="G27" s="207" t="s">
        <v>85</v>
      </c>
      <c r="H27" s="45">
        <v>0</v>
      </c>
      <c r="I27" s="207" t="s">
        <v>85</v>
      </c>
    </row>
    <row r="28" spans="1:11" ht="15.75">
      <c r="A28" s="43" t="s">
        <v>70</v>
      </c>
      <c r="B28" s="45">
        <v>31</v>
      </c>
      <c r="C28" s="207">
        <v>79.487179487179489</v>
      </c>
      <c r="D28" s="45">
        <v>8</v>
      </c>
      <c r="E28" s="207">
        <v>20.512820512820511</v>
      </c>
      <c r="F28" s="45">
        <v>6</v>
      </c>
      <c r="G28" s="207">
        <v>75</v>
      </c>
      <c r="H28" s="45">
        <v>2</v>
      </c>
      <c r="I28" s="207">
        <v>25</v>
      </c>
    </row>
    <row r="29" spans="1:11" ht="15.75">
      <c r="A29" s="43" t="s">
        <v>71</v>
      </c>
      <c r="B29" s="45">
        <v>23</v>
      </c>
      <c r="C29" s="207">
        <v>56.09756097560976</v>
      </c>
      <c r="D29" s="45">
        <v>18</v>
      </c>
      <c r="E29" s="207">
        <v>43.90243902439024</v>
      </c>
      <c r="F29" s="45">
        <v>4</v>
      </c>
      <c r="G29" s="207">
        <v>100</v>
      </c>
      <c r="H29" s="45">
        <v>0</v>
      </c>
      <c r="I29" s="207">
        <v>0</v>
      </c>
    </row>
    <row r="30" spans="1:11" ht="15.75">
      <c r="A30" s="43" t="s">
        <v>72</v>
      </c>
      <c r="B30" s="45">
        <v>5</v>
      </c>
      <c r="C30" s="207">
        <v>38.461538461538467</v>
      </c>
      <c r="D30" s="45">
        <v>8</v>
      </c>
      <c r="E30" s="207">
        <v>61.538461538461533</v>
      </c>
      <c r="F30" s="45">
        <v>1</v>
      </c>
      <c r="G30" s="207">
        <v>100</v>
      </c>
      <c r="H30" s="45">
        <v>0</v>
      </c>
      <c r="I30" s="207">
        <v>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5" sqref="F15"/>
    </sheetView>
  </sheetViews>
  <sheetFormatPr defaultColWidth="9.140625" defaultRowHeight="15.75"/>
  <cols>
    <col min="1" max="1" width="3.140625" style="95" customWidth="1"/>
    <col min="2" max="2" width="44.42578125" style="101" customWidth="1"/>
    <col min="3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30" t="s">
        <v>149</v>
      </c>
      <c r="B1" s="330"/>
      <c r="C1" s="330"/>
      <c r="D1" s="330"/>
    </row>
    <row r="2" spans="1:6" ht="20.25" customHeight="1">
      <c r="B2" s="330" t="s">
        <v>200</v>
      </c>
      <c r="C2" s="330"/>
      <c r="D2" s="330"/>
    </row>
    <row r="4" spans="1:6" s="97" customFormat="1" ht="35.450000000000003" customHeight="1">
      <c r="A4" s="250"/>
      <c r="B4" s="251" t="s">
        <v>193</v>
      </c>
      <c r="C4" s="283" t="s">
        <v>303</v>
      </c>
      <c r="D4" s="282" t="s">
        <v>295</v>
      </c>
    </row>
    <row r="5" spans="1:6" ht="23.25" customHeight="1">
      <c r="A5" s="98">
        <v>1</v>
      </c>
      <c r="B5" s="99" t="s">
        <v>151</v>
      </c>
      <c r="C5" s="115">
        <v>609</v>
      </c>
      <c r="D5" s="115">
        <v>206</v>
      </c>
      <c r="F5" s="112"/>
    </row>
    <row r="6" spans="1:6" ht="48.75" customHeight="1">
      <c r="A6" s="98">
        <v>2</v>
      </c>
      <c r="B6" s="99" t="s">
        <v>208</v>
      </c>
      <c r="C6" s="115">
        <v>534</v>
      </c>
      <c r="D6" s="115">
        <v>126</v>
      </c>
      <c r="F6" s="112"/>
    </row>
    <row r="7" spans="1:6" ht="23.25" customHeight="1">
      <c r="A7" s="98">
        <v>3</v>
      </c>
      <c r="B7" s="99" t="s">
        <v>224</v>
      </c>
      <c r="C7" s="115">
        <v>393</v>
      </c>
      <c r="D7" s="115">
        <v>35</v>
      </c>
      <c r="F7" s="112"/>
    </row>
    <row r="8" spans="1:6" s="100" customFormat="1">
      <c r="A8" s="98">
        <v>4</v>
      </c>
      <c r="B8" s="99" t="s">
        <v>152</v>
      </c>
      <c r="C8" s="115">
        <v>232</v>
      </c>
      <c r="D8" s="115">
        <v>34</v>
      </c>
      <c r="F8" s="112"/>
    </row>
    <row r="9" spans="1:6" s="100" customFormat="1">
      <c r="A9" s="98">
        <v>5</v>
      </c>
      <c r="B9" s="99" t="s">
        <v>156</v>
      </c>
      <c r="C9" s="115">
        <v>192</v>
      </c>
      <c r="D9" s="115">
        <v>30</v>
      </c>
      <c r="F9" s="112"/>
    </row>
    <row r="10" spans="1:6" s="100" customFormat="1">
      <c r="A10" s="98">
        <v>6</v>
      </c>
      <c r="B10" s="99" t="s">
        <v>157</v>
      </c>
      <c r="C10" s="115">
        <v>183</v>
      </c>
      <c r="D10" s="115">
        <v>97</v>
      </c>
      <c r="F10" s="112"/>
    </row>
    <row r="11" spans="1:6" s="100" customFormat="1" ht="31.5">
      <c r="A11" s="98">
        <v>7</v>
      </c>
      <c r="B11" s="99" t="s">
        <v>154</v>
      </c>
      <c r="C11" s="115">
        <v>168</v>
      </c>
      <c r="D11" s="115">
        <v>32</v>
      </c>
      <c r="F11" s="112"/>
    </row>
    <row r="12" spans="1:6" s="100" customFormat="1">
      <c r="A12" s="98">
        <v>8</v>
      </c>
      <c r="B12" s="99" t="s">
        <v>161</v>
      </c>
      <c r="C12" s="115">
        <v>162</v>
      </c>
      <c r="D12" s="115">
        <v>60</v>
      </c>
      <c r="F12" s="112"/>
    </row>
    <row r="13" spans="1:6" s="100" customFormat="1" ht="31.5">
      <c r="A13" s="98">
        <v>9</v>
      </c>
      <c r="B13" s="99" t="s">
        <v>162</v>
      </c>
      <c r="C13" s="115">
        <v>159</v>
      </c>
      <c r="D13" s="115">
        <v>35</v>
      </c>
      <c r="F13" s="112"/>
    </row>
    <row r="14" spans="1:6" s="100" customFormat="1">
      <c r="A14" s="98">
        <v>10</v>
      </c>
      <c r="B14" s="99" t="s">
        <v>153</v>
      </c>
      <c r="C14" s="115">
        <v>158</v>
      </c>
      <c r="D14" s="115">
        <v>57</v>
      </c>
      <c r="F14" s="112"/>
    </row>
    <row r="15" spans="1:6" s="100" customFormat="1" ht="33.75" customHeight="1">
      <c r="A15" s="98">
        <v>11</v>
      </c>
      <c r="B15" s="99" t="s">
        <v>164</v>
      </c>
      <c r="C15" s="115">
        <v>140</v>
      </c>
      <c r="D15" s="115">
        <v>35</v>
      </c>
      <c r="F15" s="112"/>
    </row>
    <row r="16" spans="1:6" s="100" customFormat="1" ht="32.25" customHeight="1">
      <c r="A16" s="98">
        <v>12</v>
      </c>
      <c r="B16" s="99" t="s">
        <v>150</v>
      </c>
      <c r="C16" s="115">
        <v>138</v>
      </c>
      <c r="D16" s="115">
        <v>26</v>
      </c>
      <c r="F16" s="112"/>
    </row>
    <row r="17" spans="1:6" s="100" customFormat="1" ht="31.5">
      <c r="A17" s="98">
        <v>13</v>
      </c>
      <c r="B17" s="99" t="s">
        <v>155</v>
      </c>
      <c r="C17" s="115">
        <v>131</v>
      </c>
      <c r="D17" s="115">
        <v>21</v>
      </c>
      <c r="F17" s="112"/>
    </row>
    <row r="18" spans="1:6" s="100" customFormat="1">
      <c r="A18" s="98">
        <v>14</v>
      </c>
      <c r="B18" s="99" t="s">
        <v>179</v>
      </c>
      <c r="C18" s="115">
        <v>125</v>
      </c>
      <c r="D18" s="115">
        <v>20</v>
      </c>
      <c r="F18" s="112"/>
    </row>
    <row r="19" spans="1:6" s="100" customFormat="1" ht="21" customHeight="1">
      <c r="A19" s="98">
        <v>15</v>
      </c>
      <c r="B19" s="99" t="s">
        <v>204</v>
      </c>
      <c r="C19" s="115">
        <v>89</v>
      </c>
      <c r="D19" s="115">
        <v>25</v>
      </c>
      <c r="F19" s="112"/>
    </row>
    <row r="20" spans="1:6" s="100" customFormat="1">
      <c r="A20" s="98">
        <v>16</v>
      </c>
      <c r="B20" s="99" t="s">
        <v>163</v>
      </c>
      <c r="C20" s="115">
        <v>84</v>
      </c>
      <c r="D20" s="115">
        <v>24</v>
      </c>
      <c r="F20" s="112"/>
    </row>
    <row r="21" spans="1:6" s="100" customFormat="1" ht="31.5">
      <c r="A21" s="98">
        <v>17</v>
      </c>
      <c r="B21" s="99" t="s">
        <v>158</v>
      </c>
      <c r="C21" s="115">
        <v>76</v>
      </c>
      <c r="D21" s="115">
        <v>20</v>
      </c>
      <c r="F21" s="112"/>
    </row>
    <row r="22" spans="1:6" s="100" customFormat="1">
      <c r="A22" s="98">
        <v>18</v>
      </c>
      <c r="B22" s="99" t="s">
        <v>165</v>
      </c>
      <c r="C22" s="115">
        <v>64</v>
      </c>
      <c r="D22" s="115">
        <v>18</v>
      </c>
      <c r="F22" s="112"/>
    </row>
    <row r="23" spans="1:6" s="100" customFormat="1" ht="31.5">
      <c r="A23" s="98">
        <v>19</v>
      </c>
      <c r="B23" s="99" t="s">
        <v>266</v>
      </c>
      <c r="C23" s="115">
        <v>59</v>
      </c>
      <c r="D23" s="115">
        <v>7</v>
      </c>
      <c r="F23" s="112"/>
    </row>
    <row r="24" spans="1:6" s="100" customFormat="1" ht="31.5">
      <c r="A24" s="98">
        <v>20</v>
      </c>
      <c r="B24" s="99" t="s">
        <v>160</v>
      </c>
      <c r="C24" s="115">
        <v>56</v>
      </c>
      <c r="D24" s="115">
        <v>15</v>
      </c>
      <c r="F2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3" sqref="G13"/>
    </sheetView>
  </sheetViews>
  <sheetFormatPr defaultColWidth="9.140625" defaultRowHeight="15.75"/>
  <cols>
    <col min="1" max="1" width="3.140625" style="314" customWidth="1"/>
    <col min="2" max="2" width="42" style="101" customWidth="1"/>
    <col min="3" max="3" width="26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30" t="s">
        <v>170</v>
      </c>
      <c r="B1" s="330"/>
      <c r="C1" s="330"/>
      <c r="D1" s="330"/>
    </row>
    <row r="2" spans="1:6" ht="20.25" customHeight="1">
      <c r="A2" s="330" t="s">
        <v>200</v>
      </c>
      <c r="B2" s="330"/>
      <c r="C2" s="330"/>
      <c r="D2" s="330"/>
    </row>
    <row r="4" spans="1:6" customFormat="1" ht="23.25" customHeight="1">
      <c r="A4" s="313"/>
      <c r="B4" s="260" t="s">
        <v>197</v>
      </c>
      <c r="C4" s="296" t="s">
        <v>303</v>
      </c>
      <c r="D4" s="297" t="s">
        <v>295</v>
      </c>
    </row>
    <row r="5" spans="1:6" s="97" customFormat="1" ht="31.5">
      <c r="A5" s="313">
        <v>1</v>
      </c>
      <c r="B5" s="99" t="s">
        <v>151</v>
      </c>
      <c r="C5" s="268">
        <v>477</v>
      </c>
      <c r="D5" s="279">
        <v>155</v>
      </c>
    </row>
    <row r="6" spans="1:6" ht="63">
      <c r="A6" s="98">
        <v>2</v>
      </c>
      <c r="B6" s="99" t="s">
        <v>208</v>
      </c>
      <c r="C6" s="115">
        <v>475</v>
      </c>
      <c r="D6" s="115">
        <v>114</v>
      </c>
      <c r="F6" s="112"/>
    </row>
    <row r="7" spans="1:6" ht="31.5">
      <c r="A7" s="98">
        <v>3</v>
      </c>
      <c r="B7" s="99" t="s">
        <v>224</v>
      </c>
      <c r="C7" s="115">
        <v>344</v>
      </c>
      <c r="D7" s="115">
        <v>28</v>
      </c>
      <c r="F7" s="112"/>
    </row>
    <row r="8" spans="1:6">
      <c r="A8" s="98">
        <v>4</v>
      </c>
      <c r="B8" s="99" t="s">
        <v>152</v>
      </c>
      <c r="C8" s="115">
        <v>205</v>
      </c>
      <c r="D8" s="115">
        <v>27</v>
      </c>
      <c r="F8" s="112"/>
    </row>
    <row r="9" spans="1:6" s="100" customFormat="1">
      <c r="A9" s="98">
        <v>5</v>
      </c>
      <c r="B9" s="99" t="s">
        <v>157</v>
      </c>
      <c r="C9" s="115">
        <v>164</v>
      </c>
      <c r="D9" s="115">
        <v>95</v>
      </c>
      <c r="F9" s="112"/>
    </row>
    <row r="10" spans="1:6" s="100" customFormat="1">
      <c r="A10" s="98">
        <v>6</v>
      </c>
      <c r="B10" s="99" t="s">
        <v>156</v>
      </c>
      <c r="C10" s="115">
        <v>160</v>
      </c>
      <c r="D10" s="115">
        <v>23</v>
      </c>
      <c r="F10" s="112"/>
    </row>
    <row r="11" spans="1:6" s="100" customFormat="1" ht="31.5">
      <c r="A11" s="98">
        <v>7</v>
      </c>
      <c r="B11" s="99" t="s">
        <v>154</v>
      </c>
      <c r="C11" s="115">
        <v>156</v>
      </c>
      <c r="D11" s="115">
        <v>31</v>
      </c>
      <c r="F11" s="112"/>
    </row>
    <row r="12" spans="1:6" s="100" customFormat="1">
      <c r="A12" s="98">
        <v>8</v>
      </c>
      <c r="B12" s="99" t="s">
        <v>161</v>
      </c>
      <c r="C12" s="115">
        <v>133</v>
      </c>
      <c r="D12" s="115">
        <v>47</v>
      </c>
      <c r="F12" s="112"/>
    </row>
    <row r="13" spans="1:6" s="100" customFormat="1" ht="31.5">
      <c r="A13" s="98">
        <v>9</v>
      </c>
      <c r="B13" s="99" t="s">
        <v>162</v>
      </c>
      <c r="C13" s="115">
        <v>124</v>
      </c>
      <c r="D13" s="115">
        <v>29</v>
      </c>
      <c r="F13" s="112"/>
    </row>
    <row r="14" spans="1:6" s="100" customFormat="1" ht="31.5">
      <c r="A14" s="98">
        <v>10</v>
      </c>
      <c r="B14" s="99" t="s">
        <v>155</v>
      </c>
      <c r="C14" s="115">
        <v>123</v>
      </c>
      <c r="D14" s="115">
        <v>19</v>
      </c>
      <c r="F14" s="112"/>
    </row>
    <row r="15" spans="1:6" s="100" customFormat="1" ht="36.75" customHeight="1">
      <c r="A15" s="98">
        <v>11</v>
      </c>
      <c r="B15" s="99" t="s">
        <v>164</v>
      </c>
      <c r="C15" s="115">
        <v>120</v>
      </c>
      <c r="D15" s="115">
        <v>31</v>
      </c>
      <c r="F15" s="112"/>
    </row>
    <row r="16" spans="1:6" s="100" customFormat="1">
      <c r="A16" s="98">
        <v>12</v>
      </c>
      <c r="B16" s="99" t="s">
        <v>179</v>
      </c>
      <c r="C16" s="115">
        <v>110</v>
      </c>
      <c r="D16" s="115">
        <v>18</v>
      </c>
      <c r="F16" s="112"/>
    </row>
    <row r="17" spans="1:6" s="100" customFormat="1" ht="35.25" customHeight="1">
      <c r="A17" s="98">
        <v>13</v>
      </c>
      <c r="B17" s="99" t="s">
        <v>204</v>
      </c>
      <c r="C17" s="115">
        <v>84</v>
      </c>
      <c r="D17" s="115">
        <v>24</v>
      </c>
      <c r="F17" s="112"/>
    </row>
    <row r="18" spans="1:6" s="100" customFormat="1">
      <c r="A18" s="98">
        <v>14</v>
      </c>
      <c r="B18" s="99" t="s">
        <v>163</v>
      </c>
      <c r="C18" s="115">
        <v>63</v>
      </c>
      <c r="D18" s="115">
        <v>19</v>
      </c>
      <c r="F18" s="112"/>
    </row>
    <row r="19" spans="1:6" s="100" customFormat="1" ht="47.25">
      <c r="A19" s="98">
        <v>15</v>
      </c>
      <c r="B19" s="99" t="s">
        <v>150</v>
      </c>
      <c r="C19" s="115">
        <v>55</v>
      </c>
      <c r="D19" s="115">
        <v>16</v>
      </c>
      <c r="F19" s="112"/>
    </row>
    <row r="20" spans="1:6" s="100" customFormat="1" ht="31.5">
      <c r="A20" s="98">
        <v>16</v>
      </c>
      <c r="B20" s="99" t="s">
        <v>266</v>
      </c>
      <c r="C20" s="115">
        <v>50</v>
      </c>
      <c r="D20" s="115">
        <v>6</v>
      </c>
      <c r="F20" s="112"/>
    </row>
    <row r="21" spans="1:6" s="100" customFormat="1">
      <c r="A21" s="98">
        <v>17</v>
      </c>
      <c r="B21" s="99" t="s">
        <v>313</v>
      </c>
      <c r="C21" s="115">
        <v>49</v>
      </c>
      <c r="D21" s="115">
        <v>12</v>
      </c>
      <c r="F21" s="112"/>
    </row>
    <row r="22" spans="1:6" s="100" customFormat="1">
      <c r="A22" s="98">
        <v>18</v>
      </c>
      <c r="B22" s="99" t="s">
        <v>165</v>
      </c>
      <c r="C22" s="115">
        <v>48</v>
      </c>
      <c r="D22" s="115">
        <v>10</v>
      </c>
      <c r="F22" s="112"/>
    </row>
    <row r="23" spans="1:6" s="100" customFormat="1" ht="31.5">
      <c r="A23" s="98">
        <v>19</v>
      </c>
      <c r="B23" s="99" t="s">
        <v>212</v>
      </c>
      <c r="C23" s="115">
        <v>47</v>
      </c>
      <c r="D23" s="115">
        <v>9</v>
      </c>
      <c r="F23" s="112"/>
    </row>
    <row r="24" spans="1:6" s="100" customFormat="1" ht="23.25" customHeight="1">
      <c r="A24" s="98">
        <v>20</v>
      </c>
      <c r="B24" s="99" t="s">
        <v>160</v>
      </c>
      <c r="C24" s="115">
        <v>45</v>
      </c>
      <c r="D24" s="115">
        <v>13</v>
      </c>
      <c r="F24" s="112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C28" sqref="C28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30" t="s">
        <v>171</v>
      </c>
      <c r="B1" s="330"/>
      <c r="C1" s="330"/>
      <c r="D1" s="330"/>
    </row>
    <row r="2" spans="1:6" ht="20.25" customHeight="1">
      <c r="B2" s="330" t="s">
        <v>200</v>
      </c>
      <c r="C2" s="330"/>
      <c r="D2" s="330"/>
    </row>
    <row r="3" spans="1:6" ht="9.75" customHeight="1"/>
    <row r="4" spans="1:6" s="97" customFormat="1" ht="35.450000000000003" customHeight="1">
      <c r="A4" s="192"/>
      <c r="B4" s="239" t="s">
        <v>193</v>
      </c>
      <c r="C4" s="283" t="s">
        <v>303</v>
      </c>
      <c r="D4" s="282" t="s">
        <v>295</v>
      </c>
    </row>
    <row r="5" spans="1:6" ht="25.5" customHeight="1">
      <c r="A5" s="98">
        <v>1</v>
      </c>
      <c r="B5" s="99" t="s">
        <v>153</v>
      </c>
      <c r="C5" s="115">
        <v>135</v>
      </c>
      <c r="D5" s="115">
        <v>53</v>
      </c>
      <c r="F5" s="112"/>
    </row>
    <row r="6" spans="1:6" ht="21.75" customHeight="1">
      <c r="A6" s="98">
        <v>2</v>
      </c>
      <c r="B6" s="99" t="s">
        <v>151</v>
      </c>
      <c r="C6" s="115">
        <v>132</v>
      </c>
      <c r="D6" s="115">
        <v>51</v>
      </c>
      <c r="F6" s="112"/>
    </row>
    <row r="7" spans="1:6" ht="47.25">
      <c r="A7" s="98">
        <v>3</v>
      </c>
      <c r="B7" s="99" t="s">
        <v>150</v>
      </c>
      <c r="C7" s="115">
        <v>83</v>
      </c>
      <c r="D7" s="115">
        <v>10</v>
      </c>
      <c r="F7" s="112"/>
    </row>
    <row r="8" spans="1:6" s="100" customFormat="1" ht="63">
      <c r="A8" s="98">
        <v>4</v>
      </c>
      <c r="B8" s="99" t="s">
        <v>208</v>
      </c>
      <c r="C8" s="115">
        <v>59</v>
      </c>
      <c r="D8" s="115">
        <v>12</v>
      </c>
      <c r="F8" s="112"/>
    </row>
    <row r="9" spans="1:6" s="100" customFormat="1" ht="31.5">
      <c r="A9" s="98">
        <v>5</v>
      </c>
      <c r="B9" s="99" t="s">
        <v>158</v>
      </c>
      <c r="C9" s="115">
        <v>50</v>
      </c>
      <c r="D9" s="115">
        <v>13</v>
      </c>
      <c r="F9" s="112"/>
    </row>
    <row r="10" spans="1:6" s="100" customFormat="1" ht="31.5">
      <c r="A10" s="98">
        <v>6</v>
      </c>
      <c r="B10" s="99" t="s">
        <v>224</v>
      </c>
      <c r="C10" s="115">
        <v>49</v>
      </c>
      <c r="D10" s="115">
        <v>7</v>
      </c>
      <c r="F10" s="112"/>
    </row>
    <row r="11" spans="1:6" s="100" customFormat="1" ht="31.5">
      <c r="A11" s="98">
        <v>7</v>
      </c>
      <c r="B11" s="99" t="s">
        <v>262</v>
      </c>
      <c r="C11" s="115">
        <v>39</v>
      </c>
      <c r="D11" s="115">
        <v>2</v>
      </c>
      <c r="F11" s="112"/>
    </row>
    <row r="12" spans="1:6" s="100" customFormat="1" ht="31.5">
      <c r="A12" s="98">
        <v>8</v>
      </c>
      <c r="B12" s="99" t="s">
        <v>228</v>
      </c>
      <c r="C12" s="115">
        <v>37</v>
      </c>
      <c r="D12" s="115">
        <v>8</v>
      </c>
      <c r="F12" s="112"/>
    </row>
    <row r="13" spans="1:6" s="100" customFormat="1" ht="31.5">
      <c r="A13" s="98">
        <v>9</v>
      </c>
      <c r="B13" s="99" t="s">
        <v>162</v>
      </c>
      <c r="C13" s="115">
        <v>35</v>
      </c>
      <c r="D13" s="115">
        <v>6</v>
      </c>
      <c r="F13" s="112"/>
    </row>
    <row r="14" spans="1:6" s="100" customFormat="1">
      <c r="A14" s="98">
        <v>10</v>
      </c>
      <c r="B14" s="99" t="s">
        <v>156</v>
      </c>
      <c r="C14" s="115">
        <v>32</v>
      </c>
      <c r="D14" s="115">
        <v>7</v>
      </c>
      <c r="F14" s="112"/>
    </row>
    <row r="15" spans="1:6" s="100" customFormat="1">
      <c r="A15" s="98">
        <v>11</v>
      </c>
      <c r="B15" s="99" t="s">
        <v>217</v>
      </c>
      <c r="C15" s="115">
        <v>31</v>
      </c>
      <c r="D15" s="115">
        <v>7</v>
      </c>
      <c r="F15" s="112"/>
    </row>
    <row r="16" spans="1:6" s="100" customFormat="1" ht="31.5">
      <c r="A16" s="98">
        <v>12</v>
      </c>
      <c r="B16" s="99" t="s">
        <v>222</v>
      </c>
      <c r="C16" s="115">
        <v>30</v>
      </c>
      <c r="D16" s="115">
        <v>4</v>
      </c>
      <c r="F16" s="112"/>
    </row>
    <row r="17" spans="1:6" s="100" customFormat="1">
      <c r="A17" s="98">
        <v>13</v>
      </c>
      <c r="B17" s="99" t="s">
        <v>161</v>
      </c>
      <c r="C17" s="115">
        <v>29</v>
      </c>
      <c r="D17" s="115">
        <v>13</v>
      </c>
      <c r="F17" s="112"/>
    </row>
    <row r="18" spans="1:6" s="100" customFormat="1">
      <c r="A18" s="98">
        <v>14</v>
      </c>
      <c r="B18" s="99" t="s">
        <v>152</v>
      </c>
      <c r="C18" s="115">
        <v>27</v>
      </c>
      <c r="D18" s="115">
        <v>7</v>
      </c>
      <c r="F18" s="112"/>
    </row>
    <row r="19" spans="1:6" s="100" customFormat="1">
      <c r="A19" s="98">
        <v>15</v>
      </c>
      <c r="B19" s="99" t="s">
        <v>229</v>
      </c>
      <c r="C19" s="115">
        <v>23</v>
      </c>
      <c r="D19" s="115">
        <v>4</v>
      </c>
      <c r="F19" s="112"/>
    </row>
    <row r="20" spans="1:6" s="100" customFormat="1">
      <c r="A20" s="98">
        <v>16</v>
      </c>
      <c r="B20" s="99" t="s">
        <v>163</v>
      </c>
      <c r="C20" s="115">
        <v>21</v>
      </c>
      <c r="D20" s="115">
        <v>5</v>
      </c>
      <c r="F20" s="112"/>
    </row>
    <row r="21" spans="1:6" s="100" customFormat="1" ht="37.5" customHeight="1">
      <c r="A21" s="98">
        <v>17</v>
      </c>
      <c r="B21" s="99" t="s">
        <v>164</v>
      </c>
      <c r="C21" s="115">
        <v>20</v>
      </c>
      <c r="D21" s="115">
        <v>4</v>
      </c>
      <c r="F21" s="112"/>
    </row>
    <row r="22" spans="1:6" s="100" customFormat="1" ht="31.5">
      <c r="A22" s="98">
        <v>18</v>
      </c>
      <c r="B22" s="99" t="s">
        <v>248</v>
      </c>
      <c r="C22" s="115">
        <v>20</v>
      </c>
      <c r="D22" s="115">
        <v>0</v>
      </c>
      <c r="F22" s="112"/>
    </row>
    <row r="23" spans="1:6" s="100" customFormat="1">
      <c r="A23" s="98">
        <v>19</v>
      </c>
      <c r="B23" s="99" t="s">
        <v>159</v>
      </c>
      <c r="C23" s="115">
        <v>20</v>
      </c>
      <c r="D23" s="115">
        <v>3</v>
      </c>
      <c r="F23" s="112"/>
    </row>
    <row r="24" spans="1:6" s="100" customFormat="1">
      <c r="A24" s="98">
        <v>20</v>
      </c>
      <c r="B24" s="99" t="s">
        <v>230</v>
      </c>
      <c r="C24" s="115">
        <v>20</v>
      </c>
      <c r="D24" s="115">
        <v>0</v>
      </c>
      <c r="F2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C25" sqref="C25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26" t="s">
        <v>80</v>
      </c>
      <c r="B1" s="326"/>
      <c r="C1" s="326"/>
      <c r="D1" s="326"/>
      <c r="E1" s="326"/>
      <c r="F1" s="326"/>
      <c r="G1" s="326"/>
    </row>
    <row r="2" spans="1:16" s="31" customFormat="1" ht="19.5" customHeight="1">
      <c r="A2" s="325" t="s">
        <v>34</v>
      </c>
      <c r="B2" s="325"/>
      <c r="C2" s="325"/>
      <c r="D2" s="325"/>
      <c r="E2" s="325"/>
      <c r="F2" s="325"/>
      <c r="G2" s="325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127</v>
      </c>
    </row>
    <row r="4" spans="1:16" s="34" customFormat="1" ht="56.45" customHeight="1">
      <c r="A4" s="116"/>
      <c r="B4" s="119" t="s">
        <v>300</v>
      </c>
      <c r="C4" s="119" t="s">
        <v>301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16" s="34" customFormat="1" ht="28.5" customHeight="1">
      <c r="A5" s="70" t="s">
        <v>47</v>
      </c>
      <c r="B5" s="125">
        <v>14516</v>
      </c>
      <c r="C5" s="125">
        <v>8264</v>
      </c>
      <c r="D5" s="124">
        <v>56.930283824745111</v>
      </c>
      <c r="E5" s="125">
        <v>5820</v>
      </c>
      <c r="F5" s="125">
        <v>1777</v>
      </c>
      <c r="G5" s="124">
        <v>30.532646048109967</v>
      </c>
      <c r="I5" s="79"/>
    </row>
    <row r="6" spans="1:16" s="34" customFormat="1" ht="18.75">
      <c r="A6" s="135" t="s">
        <v>35</v>
      </c>
      <c r="B6" s="136"/>
      <c r="C6" s="136"/>
      <c r="D6" s="130"/>
      <c r="E6" s="137"/>
      <c r="F6" s="136"/>
      <c r="G6" s="130"/>
      <c r="I6" s="79"/>
    </row>
    <row r="7" spans="1:16" s="59" customFormat="1" ht="33">
      <c r="A7" s="131" t="s">
        <v>36</v>
      </c>
      <c r="B7" s="132">
        <v>1790</v>
      </c>
      <c r="C7" s="133">
        <v>783</v>
      </c>
      <c r="D7" s="126">
        <v>43.743016759776538</v>
      </c>
      <c r="E7" s="134">
        <v>715</v>
      </c>
      <c r="F7" s="133">
        <v>157</v>
      </c>
      <c r="G7" s="126">
        <v>21.958041958041957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1555</v>
      </c>
      <c r="C8" s="67">
        <v>760</v>
      </c>
      <c r="D8" s="124">
        <v>48.874598070739552</v>
      </c>
      <c r="E8" s="129">
        <v>585</v>
      </c>
      <c r="F8" s="67">
        <v>181</v>
      </c>
      <c r="G8" s="124">
        <v>30.94017094017094</v>
      </c>
      <c r="H8" s="81"/>
      <c r="I8" s="79"/>
    </row>
    <row r="9" spans="1:16" ht="18.75">
      <c r="A9" s="80" t="s">
        <v>38</v>
      </c>
      <c r="B9" s="66">
        <v>1717</v>
      </c>
      <c r="C9" s="67">
        <v>844</v>
      </c>
      <c r="D9" s="124">
        <v>49.155503785672686</v>
      </c>
      <c r="E9" s="129">
        <v>683</v>
      </c>
      <c r="F9" s="67">
        <v>189</v>
      </c>
      <c r="G9" s="124">
        <v>27.672035139092237</v>
      </c>
      <c r="H9" s="81"/>
      <c r="I9" s="79"/>
    </row>
    <row r="10" spans="1:16" ht="18.75">
      <c r="A10" s="80" t="s">
        <v>39</v>
      </c>
      <c r="B10" s="66">
        <v>905</v>
      </c>
      <c r="C10" s="67">
        <v>593</v>
      </c>
      <c r="D10" s="124">
        <v>65.524861878453038</v>
      </c>
      <c r="E10" s="129">
        <v>361</v>
      </c>
      <c r="F10" s="67">
        <v>173</v>
      </c>
      <c r="G10" s="124">
        <v>47.92243767313019</v>
      </c>
      <c r="H10" s="81"/>
      <c r="I10" s="79"/>
    </row>
    <row r="11" spans="1:16" s="51" customFormat="1" ht="18.75">
      <c r="A11" s="80" t="s">
        <v>40</v>
      </c>
      <c r="B11" s="66">
        <v>2692</v>
      </c>
      <c r="C11" s="67">
        <v>1664</v>
      </c>
      <c r="D11" s="124">
        <v>61.812778603268946</v>
      </c>
      <c r="E11" s="129">
        <v>1177</v>
      </c>
      <c r="F11" s="67">
        <v>345</v>
      </c>
      <c r="G11" s="124">
        <v>29.31180968564146</v>
      </c>
      <c r="H11" s="81"/>
      <c r="I11" s="79"/>
    </row>
    <row r="12" spans="1:16" ht="42.75" customHeight="1">
      <c r="A12" s="80" t="s">
        <v>41</v>
      </c>
      <c r="B12" s="66">
        <v>684</v>
      </c>
      <c r="C12" s="67">
        <v>382</v>
      </c>
      <c r="D12" s="124">
        <v>55.847953216374272</v>
      </c>
      <c r="E12" s="129">
        <v>215</v>
      </c>
      <c r="F12" s="67">
        <v>70</v>
      </c>
      <c r="G12" s="124">
        <v>32.558139534883722</v>
      </c>
      <c r="H12" s="81"/>
      <c r="I12" s="79"/>
    </row>
    <row r="13" spans="1:16" ht="18.75">
      <c r="A13" s="80" t="s">
        <v>42</v>
      </c>
      <c r="B13" s="66">
        <v>1416</v>
      </c>
      <c r="C13" s="67">
        <v>815</v>
      </c>
      <c r="D13" s="124">
        <v>57.556497175141239</v>
      </c>
      <c r="E13" s="129">
        <v>443</v>
      </c>
      <c r="F13" s="67">
        <v>141</v>
      </c>
      <c r="G13" s="124">
        <v>31.82844243792325</v>
      </c>
      <c r="H13" s="81"/>
      <c r="I13" s="79"/>
    </row>
    <row r="14" spans="1:16" ht="49.5">
      <c r="A14" s="80" t="s">
        <v>43</v>
      </c>
      <c r="B14" s="66">
        <v>1764</v>
      </c>
      <c r="C14" s="67">
        <v>1173</v>
      </c>
      <c r="D14" s="124">
        <v>66.496598639455783</v>
      </c>
      <c r="E14" s="129">
        <v>841</v>
      </c>
      <c r="F14" s="67">
        <v>216</v>
      </c>
      <c r="G14" s="124">
        <v>25.68370986920333</v>
      </c>
      <c r="H14" s="81"/>
      <c r="I14" s="79"/>
    </row>
    <row r="15" spans="1:16" ht="18.75">
      <c r="A15" s="80" t="s">
        <v>44</v>
      </c>
      <c r="B15" s="66">
        <v>1993</v>
      </c>
      <c r="C15" s="67">
        <v>1250</v>
      </c>
      <c r="D15" s="124">
        <v>62.719518314099346</v>
      </c>
      <c r="E15" s="129">
        <v>800</v>
      </c>
      <c r="F15" s="67">
        <v>305</v>
      </c>
      <c r="G15" s="124">
        <v>38.125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D22" sqref="D22"/>
    </sheetView>
  </sheetViews>
  <sheetFormatPr defaultColWidth="8.85546875" defaultRowHeight="12.75"/>
  <cols>
    <col min="1" max="1" width="51.5703125" style="48" customWidth="1"/>
    <col min="2" max="2" width="11.85546875" style="121" customWidth="1"/>
    <col min="3" max="3" width="13" style="121" customWidth="1"/>
    <col min="4" max="4" width="12" style="121" customWidth="1"/>
    <col min="5" max="5" width="13.140625" style="121" customWidth="1"/>
    <col min="6" max="6" width="12.140625" style="121" customWidth="1"/>
    <col min="7" max="7" width="13.42578125" style="121" customWidth="1"/>
    <col min="8" max="8" width="12.7109375" style="121" customWidth="1"/>
    <col min="9" max="9" width="13.85546875" style="121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26" t="s">
        <v>166</v>
      </c>
      <c r="B1" s="326"/>
      <c r="C1" s="326"/>
      <c r="D1" s="326"/>
      <c r="E1" s="326"/>
      <c r="F1" s="326"/>
      <c r="G1" s="326"/>
      <c r="H1" s="326"/>
      <c r="I1" s="326"/>
    </row>
    <row r="2" spans="1:13" s="31" customFormat="1" ht="19.5" customHeight="1">
      <c r="A2" s="325" t="s">
        <v>34</v>
      </c>
      <c r="B2" s="325"/>
      <c r="C2" s="325"/>
      <c r="D2" s="325"/>
      <c r="E2" s="325"/>
      <c r="F2" s="325"/>
      <c r="G2" s="325"/>
      <c r="H2" s="325"/>
      <c r="I2" s="325"/>
    </row>
    <row r="3" spans="1:13" s="34" customFormat="1" ht="15.75" customHeight="1">
      <c r="A3" s="32"/>
      <c r="B3" s="118"/>
      <c r="C3" s="118"/>
      <c r="D3" s="118"/>
      <c r="E3" s="118"/>
      <c r="F3" s="118"/>
      <c r="G3" s="118"/>
      <c r="H3" s="118"/>
      <c r="I3" s="195" t="s">
        <v>127</v>
      </c>
    </row>
    <row r="4" spans="1:13" s="34" customFormat="1" ht="26.25" customHeight="1">
      <c r="A4" s="355"/>
      <c r="B4" s="348" t="s">
        <v>299</v>
      </c>
      <c r="C4" s="349"/>
      <c r="D4" s="349"/>
      <c r="E4" s="350"/>
      <c r="F4" s="351" t="s">
        <v>295</v>
      </c>
      <c r="G4" s="352"/>
      <c r="H4" s="352"/>
      <c r="I4" s="353"/>
    </row>
    <row r="5" spans="1:13" s="34" customFormat="1" ht="69.75" customHeight="1">
      <c r="A5" s="355"/>
      <c r="B5" s="196" t="s">
        <v>167</v>
      </c>
      <c r="C5" s="196" t="s">
        <v>168</v>
      </c>
      <c r="D5" s="196" t="s">
        <v>169</v>
      </c>
      <c r="E5" s="196" t="s">
        <v>168</v>
      </c>
      <c r="F5" s="196" t="s">
        <v>167</v>
      </c>
      <c r="G5" s="196" t="s">
        <v>168</v>
      </c>
      <c r="H5" s="196" t="s">
        <v>169</v>
      </c>
      <c r="I5" s="196" t="s">
        <v>168</v>
      </c>
    </row>
    <row r="6" spans="1:13" s="34" customFormat="1" ht="39" customHeight="1">
      <c r="A6" s="209" t="s">
        <v>47</v>
      </c>
      <c r="B6" s="198">
        <v>6166</v>
      </c>
      <c r="C6" s="199">
        <v>74.612778315585672</v>
      </c>
      <c r="D6" s="198">
        <v>2098</v>
      </c>
      <c r="E6" s="199">
        <v>25.387221684414328</v>
      </c>
      <c r="F6" s="198">
        <v>1364</v>
      </c>
      <c r="G6" s="200">
        <v>76.758581879572304</v>
      </c>
      <c r="H6" s="198">
        <v>413</v>
      </c>
      <c r="I6" s="200">
        <v>23.241418120427696</v>
      </c>
      <c r="K6" s="34">
        <v>540903</v>
      </c>
      <c r="L6" s="34">
        <v>488038</v>
      </c>
    </row>
    <row r="7" spans="1:13" s="34" customFormat="1" ht="18.75" customHeight="1">
      <c r="A7" s="135" t="s">
        <v>172</v>
      </c>
      <c r="B7" s="127"/>
      <c r="C7" s="203"/>
      <c r="D7" s="127"/>
      <c r="E7" s="203"/>
      <c r="F7" s="127"/>
      <c r="G7" s="203"/>
      <c r="H7" s="127"/>
      <c r="I7" s="204"/>
    </row>
    <row r="8" spans="1:13" s="59" customFormat="1" ht="45.75" customHeight="1">
      <c r="A8" s="131" t="s">
        <v>36</v>
      </c>
      <c r="B8" s="205">
        <v>574</v>
      </c>
      <c r="C8" s="206">
        <v>73.307790549169866</v>
      </c>
      <c r="D8" s="205">
        <v>209</v>
      </c>
      <c r="E8" s="206">
        <v>26.692209450830134</v>
      </c>
      <c r="F8" s="210">
        <v>119</v>
      </c>
      <c r="G8" s="206">
        <v>75.796178343949052</v>
      </c>
      <c r="H8" s="205">
        <v>38</v>
      </c>
      <c r="I8" s="206">
        <v>24.203821656050948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05">
        <v>604</v>
      </c>
      <c r="C9" s="206">
        <v>79.473684210526315</v>
      </c>
      <c r="D9" s="205">
        <v>156</v>
      </c>
      <c r="E9" s="206">
        <v>20.526315789473685</v>
      </c>
      <c r="F9" s="210">
        <v>151</v>
      </c>
      <c r="G9" s="206">
        <v>83.425414364640886</v>
      </c>
      <c r="H9" s="205">
        <v>30</v>
      </c>
      <c r="I9" s="206">
        <v>16.574585635359114</v>
      </c>
      <c r="K9" s="81">
        <v>49463</v>
      </c>
      <c r="L9" s="81">
        <v>43537</v>
      </c>
    </row>
    <row r="10" spans="1:13" ht="16.5">
      <c r="A10" s="80" t="s">
        <v>38</v>
      </c>
      <c r="B10" s="205">
        <v>703</v>
      </c>
      <c r="C10" s="206">
        <v>83.293838862559241</v>
      </c>
      <c r="D10" s="205">
        <v>141</v>
      </c>
      <c r="E10" s="206">
        <v>16.706161137440759</v>
      </c>
      <c r="F10" s="210">
        <v>164</v>
      </c>
      <c r="G10" s="206">
        <v>86.772486772486772</v>
      </c>
      <c r="H10" s="205">
        <v>25</v>
      </c>
      <c r="I10" s="206">
        <v>13.227513227513228</v>
      </c>
      <c r="K10" s="59">
        <v>56985</v>
      </c>
      <c r="L10" s="59">
        <v>50429</v>
      </c>
    </row>
    <row r="11" spans="1:13" ht="16.5">
      <c r="A11" s="80" t="s">
        <v>39</v>
      </c>
      <c r="B11" s="205">
        <v>541</v>
      </c>
      <c r="C11" s="206">
        <v>91.231028667790895</v>
      </c>
      <c r="D11" s="205">
        <v>52</v>
      </c>
      <c r="E11" s="206">
        <v>8.7689713322091052</v>
      </c>
      <c r="F11" s="210">
        <v>160</v>
      </c>
      <c r="G11" s="206">
        <v>92.48554913294798</v>
      </c>
      <c r="H11" s="205">
        <v>13</v>
      </c>
      <c r="I11" s="206">
        <v>7.5144508670520196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05">
        <v>1373</v>
      </c>
      <c r="C12" s="206">
        <v>82.512019230769226</v>
      </c>
      <c r="D12" s="205">
        <v>291</v>
      </c>
      <c r="E12" s="206">
        <v>17.487980769230774</v>
      </c>
      <c r="F12" s="210">
        <v>279</v>
      </c>
      <c r="G12" s="206">
        <v>80.869565217391298</v>
      </c>
      <c r="H12" s="205">
        <v>66</v>
      </c>
      <c r="I12" s="206">
        <v>19.130434782608702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05">
        <v>306</v>
      </c>
      <c r="C13" s="206">
        <v>80.104712041884824</v>
      </c>
      <c r="D13" s="205">
        <v>76</v>
      </c>
      <c r="E13" s="206">
        <v>19.895287958115176</v>
      </c>
      <c r="F13" s="210">
        <v>57</v>
      </c>
      <c r="G13" s="206">
        <v>81.428571428571431</v>
      </c>
      <c r="H13" s="205">
        <v>13</v>
      </c>
      <c r="I13" s="206">
        <v>18.571428571428569</v>
      </c>
      <c r="K13" s="51">
        <v>20531</v>
      </c>
      <c r="L13" s="51">
        <v>19360</v>
      </c>
    </row>
    <row r="14" spans="1:13" ht="16.5">
      <c r="A14" s="80" t="s">
        <v>42</v>
      </c>
      <c r="B14" s="205">
        <v>551</v>
      </c>
      <c r="C14" s="206">
        <v>67.607361963190186</v>
      </c>
      <c r="D14" s="205">
        <v>264</v>
      </c>
      <c r="E14" s="206">
        <v>32.392638036809814</v>
      </c>
      <c r="F14" s="210">
        <v>108</v>
      </c>
      <c r="G14" s="206">
        <v>76.59574468085107</v>
      </c>
      <c r="H14" s="205">
        <v>33</v>
      </c>
      <c r="I14" s="206">
        <v>23.40425531914893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05">
        <v>619</v>
      </c>
      <c r="C15" s="206">
        <v>52.770673486786023</v>
      </c>
      <c r="D15" s="205">
        <v>554</v>
      </c>
      <c r="E15" s="206">
        <v>47.229326513213977</v>
      </c>
      <c r="F15" s="210">
        <v>100</v>
      </c>
      <c r="G15" s="206">
        <v>46.296296296296298</v>
      </c>
      <c r="H15" s="205">
        <v>116</v>
      </c>
      <c r="I15" s="206">
        <v>53.703703703703702</v>
      </c>
      <c r="K15" s="48">
        <v>98596</v>
      </c>
      <c r="L15" s="48">
        <v>92241</v>
      </c>
    </row>
    <row r="16" spans="1:13" ht="16.5">
      <c r="A16" s="80" t="s">
        <v>44</v>
      </c>
      <c r="B16" s="205">
        <v>895</v>
      </c>
      <c r="C16" s="206">
        <v>71.599999999999994</v>
      </c>
      <c r="D16" s="205">
        <v>355</v>
      </c>
      <c r="E16" s="206">
        <v>28.400000000000006</v>
      </c>
      <c r="F16" s="210">
        <v>226</v>
      </c>
      <c r="G16" s="206">
        <v>74.098360655737707</v>
      </c>
      <c r="H16" s="205">
        <v>79</v>
      </c>
      <c r="I16" s="206">
        <v>25.901639344262293</v>
      </c>
      <c r="K16" s="48">
        <v>65920</v>
      </c>
      <c r="L16" s="48">
        <v>60215</v>
      </c>
    </row>
    <row r="17" spans="2:9">
      <c r="B17" s="120"/>
      <c r="C17" s="120"/>
      <c r="D17" s="120"/>
      <c r="E17" s="120"/>
      <c r="F17" s="120"/>
      <c r="G17" s="120"/>
      <c r="H17" s="120"/>
      <c r="I17" s="120"/>
    </row>
    <row r="18" spans="2:9">
      <c r="B18" s="120"/>
      <c r="C18" s="120"/>
      <c r="D18" s="208"/>
      <c r="E18" s="208"/>
      <c r="F18" s="120"/>
      <c r="G18" s="120"/>
      <c r="H18" s="120"/>
      <c r="I18" s="120"/>
    </row>
    <row r="19" spans="2:9">
      <c r="B19" s="120"/>
      <c r="C19" s="120"/>
      <c r="D19" s="120"/>
      <c r="E19" s="120"/>
      <c r="F19" s="120"/>
      <c r="G19" s="120"/>
      <c r="H19" s="120"/>
      <c r="I19" s="12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B31" sqref="B31"/>
    </sheetView>
  </sheetViews>
  <sheetFormatPr defaultColWidth="9.140625" defaultRowHeight="15.75"/>
  <cols>
    <col min="1" max="1" width="3.140625" style="95" customWidth="1"/>
    <col min="2" max="2" width="47.140625" style="241" customWidth="1"/>
    <col min="3" max="3" width="13.7109375" style="242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30" t="s">
        <v>128</v>
      </c>
      <c r="C1" s="330"/>
      <c r="D1" s="330"/>
      <c r="E1" s="330"/>
      <c r="F1" s="330"/>
      <c r="G1" s="330"/>
      <c r="H1" s="330"/>
    </row>
    <row r="2" spans="1:8" ht="20.25" customHeight="1">
      <c r="B2" s="330" t="s">
        <v>200</v>
      </c>
      <c r="C2" s="330"/>
      <c r="D2" s="330"/>
      <c r="E2" s="330"/>
      <c r="F2" s="330"/>
      <c r="G2" s="330"/>
      <c r="H2" s="330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31"/>
      <c r="B4" s="334" t="s">
        <v>89</v>
      </c>
      <c r="C4" s="335" t="s">
        <v>302</v>
      </c>
      <c r="D4" s="335"/>
      <c r="E4" s="335"/>
      <c r="F4" s="329" t="s">
        <v>292</v>
      </c>
      <c r="G4" s="329"/>
      <c r="H4" s="329"/>
    </row>
    <row r="5" spans="1:8" ht="15.6" customHeight="1">
      <c r="A5" s="332"/>
      <c r="B5" s="334"/>
      <c r="C5" s="328" t="s">
        <v>90</v>
      </c>
      <c r="D5" s="328" t="s">
        <v>92</v>
      </c>
      <c r="E5" s="356" t="s">
        <v>91</v>
      </c>
      <c r="F5" s="328" t="s">
        <v>90</v>
      </c>
      <c r="G5" s="328" t="s">
        <v>92</v>
      </c>
      <c r="H5" s="328" t="s">
        <v>91</v>
      </c>
    </row>
    <row r="6" spans="1:8" ht="51.6" customHeight="1">
      <c r="A6" s="333"/>
      <c r="B6" s="334"/>
      <c r="C6" s="328"/>
      <c r="D6" s="328"/>
      <c r="E6" s="356"/>
      <c r="F6" s="328"/>
      <c r="G6" s="328"/>
      <c r="H6" s="328"/>
    </row>
    <row r="7" spans="1:8" s="105" customFormat="1" ht="12.75">
      <c r="A7" s="141" t="s">
        <v>94</v>
      </c>
      <c r="B7" s="265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5">
        <v>454</v>
      </c>
      <c r="D8" s="115">
        <v>171</v>
      </c>
      <c r="E8" s="128">
        <v>-283</v>
      </c>
      <c r="F8" s="115">
        <v>102</v>
      </c>
      <c r="G8" s="115">
        <v>24</v>
      </c>
      <c r="H8" s="128">
        <v>-78</v>
      </c>
    </row>
    <row r="9" spans="1:8">
      <c r="A9" s="98">
        <v>2</v>
      </c>
      <c r="B9" s="99" t="s">
        <v>133</v>
      </c>
      <c r="C9" s="115">
        <v>290</v>
      </c>
      <c r="D9" s="115">
        <v>11</v>
      </c>
      <c r="E9" s="128">
        <v>-279</v>
      </c>
      <c r="F9" s="115">
        <v>18</v>
      </c>
      <c r="G9" s="115">
        <v>5</v>
      </c>
      <c r="H9" s="128">
        <v>-13</v>
      </c>
    </row>
    <row r="10" spans="1:8">
      <c r="A10" s="98">
        <v>3</v>
      </c>
      <c r="B10" s="99" t="s">
        <v>96</v>
      </c>
      <c r="C10" s="115">
        <v>276</v>
      </c>
      <c r="D10" s="115">
        <v>141</v>
      </c>
      <c r="E10" s="128">
        <v>-135</v>
      </c>
      <c r="F10" s="115">
        <v>80</v>
      </c>
      <c r="G10" s="115">
        <v>41</v>
      </c>
      <c r="H10" s="128">
        <v>-39</v>
      </c>
    </row>
    <row r="11" spans="1:8" s="100" customFormat="1">
      <c r="A11" s="98">
        <v>4</v>
      </c>
      <c r="B11" s="99" t="s">
        <v>243</v>
      </c>
      <c r="C11" s="115">
        <v>263</v>
      </c>
      <c r="D11" s="115">
        <v>119</v>
      </c>
      <c r="E11" s="128">
        <v>-144</v>
      </c>
      <c r="F11" s="115">
        <v>47</v>
      </c>
      <c r="G11" s="115">
        <v>20</v>
      </c>
      <c r="H11" s="128">
        <v>-27</v>
      </c>
    </row>
    <row r="12" spans="1:8" s="100" customFormat="1" ht="31.5">
      <c r="A12" s="98">
        <v>5</v>
      </c>
      <c r="B12" s="99" t="s">
        <v>249</v>
      </c>
      <c r="C12" s="115">
        <v>246</v>
      </c>
      <c r="D12" s="115">
        <v>104</v>
      </c>
      <c r="E12" s="128">
        <v>-142</v>
      </c>
      <c r="F12" s="115">
        <v>50</v>
      </c>
      <c r="G12" s="115">
        <v>0</v>
      </c>
      <c r="H12" s="128">
        <v>-50</v>
      </c>
    </row>
    <row r="13" spans="1:8" s="100" customFormat="1">
      <c r="A13" s="98">
        <v>6</v>
      </c>
      <c r="B13" s="99" t="s">
        <v>101</v>
      </c>
      <c r="C13" s="115">
        <v>202</v>
      </c>
      <c r="D13" s="115">
        <v>53</v>
      </c>
      <c r="E13" s="128">
        <v>-149</v>
      </c>
      <c r="F13" s="115">
        <v>32</v>
      </c>
      <c r="G13" s="115">
        <v>11</v>
      </c>
      <c r="H13" s="128">
        <v>-21</v>
      </c>
    </row>
    <row r="14" spans="1:8" s="100" customFormat="1">
      <c r="A14" s="98">
        <v>7</v>
      </c>
      <c r="B14" s="99" t="s">
        <v>99</v>
      </c>
      <c r="C14" s="115">
        <v>201</v>
      </c>
      <c r="D14" s="115">
        <v>124</v>
      </c>
      <c r="E14" s="128">
        <v>-77</v>
      </c>
      <c r="F14" s="115">
        <v>49</v>
      </c>
      <c r="G14" s="115">
        <v>20</v>
      </c>
      <c r="H14" s="128">
        <v>-29</v>
      </c>
    </row>
    <row r="15" spans="1:8" s="100" customFormat="1">
      <c r="A15" s="98">
        <v>8</v>
      </c>
      <c r="B15" s="99" t="s">
        <v>100</v>
      </c>
      <c r="C15" s="115">
        <v>177</v>
      </c>
      <c r="D15" s="115">
        <v>86</v>
      </c>
      <c r="E15" s="128">
        <v>-91</v>
      </c>
      <c r="F15" s="115">
        <v>29</v>
      </c>
      <c r="G15" s="115">
        <v>9</v>
      </c>
      <c r="H15" s="128">
        <v>-20</v>
      </c>
    </row>
    <row r="16" spans="1:8" s="100" customFormat="1">
      <c r="A16" s="98">
        <v>9</v>
      </c>
      <c r="B16" s="99" t="s">
        <v>98</v>
      </c>
      <c r="C16" s="115">
        <v>154</v>
      </c>
      <c r="D16" s="115">
        <v>118</v>
      </c>
      <c r="E16" s="128">
        <v>-36</v>
      </c>
      <c r="F16" s="115">
        <v>35</v>
      </c>
      <c r="G16" s="115">
        <v>34</v>
      </c>
      <c r="H16" s="128">
        <v>-1</v>
      </c>
    </row>
    <row r="17" spans="1:8" s="100" customFormat="1">
      <c r="A17" s="98">
        <v>10</v>
      </c>
      <c r="B17" s="99" t="s">
        <v>95</v>
      </c>
      <c r="C17" s="115">
        <v>132</v>
      </c>
      <c r="D17" s="115">
        <v>103</v>
      </c>
      <c r="E17" s="128">
        <v>-29</v>
      </c>
      <c r="F17" s="115">
        <v>18</v>
      </c>
      <c r="G17" s="115">
        <v>21</v>
      </c>
      <c r="H17" s="128">
        <v>3</v>
      </c>
    </row>
    <row r="18" spans="1:8" s="100" customFormat="1">
      <c r="A18" s="98">
        <v>11</v>
      </c>
      <c r="B18" s="99" t="s">
        <v>245</v>
      </c>
      <c r="C18" s="115">
        <v>115</v>
      </c>
      <c r="D18" s="115">
        <v>38</v>
      </c>
      <c r="E18" s="128">
        <v>-77</v>
      </c>
      <c r="F18" s="115">
        <v>79</v>
      </c>
      <c r="G18" s="115">
        <v>15</v>
      </c>
      <c r="H18" s="128">
        <v>-64</v>
      </c>
    </row>
    <row r="19" spans="1:8" s="100" customFormat="1">
      <c r="A19" s="98">
        <v>12</v>
      </c>
      <c r="B19" s="99" t="s">
        <v>102</v>
      </c>
      <c r="C19" s="115">
        <v>114</v>
      </c>
      <c r="D19" s="115">
        <v>60</v>
      </c>
      <c r="E19" s="128">
        <v>-54</v>
      </c>
      <c r="F19" s="115">
        <v>19</v>
      </c>
      <c r="G19" s="115">
        <v>4</v>
      </c>
      <c r="H19" s="128">
        <v>-15</v>
      </c>
    </row>
    <row r="20" spans="1:8" s="100" customFormat="1">
      <c r="A20" s="98">
        <v>13</v>
      </c>
      <c r="B20" s="99" t="s">
        <v>132</v>
      </c>
      <c r="C20" s="115">
        <v>107</v>
      </c>
      <c r="D20" s="115">
        <v>65</v>
      </c>
      <c r="E20" s="128">
        <v>-42</v>
      </c>
      <c r="F20" s="115">
        <v>21</v>
      </c>
      <c r="G20" s="115">
        <v>9</v>
      </c>
      <c r="H20" s="128">
        <v>-12</v>
      </c>
    </row>
    <row r="21" spans="1:8" s="100" customFormat="1">
      <c r="A21" s="98">
        <v>14</v>
      </c>
      <c r="B21" s="99" t="s">
        <v>103</v>
      </c>
      <c r="C21" s="115">
        <v>106</v>
      </c>
      <c r="D21" s="115">
        <v>189</v>
      </c>
      <c r="E21" s="128">
        <v>83</v>
      </c>
      <c r="F21" s="115">
        <v>11</v>
      </c>
      <c r="G21" s="115">
        <v>47</v>
      </c>
      <c r="H21" s="128">
        <v>36</v>
      </c>
    </row>
    <row r="22" spans="1:8" s="100" customFormat="1">
      <c r="A22" s="98">
        <v>15</v>
      </c>
      <c r="B22" s="99" t="s">
        <v>213</v>
      </c>
      <c r="C22" s="115">
        <v>104</v>
      </c>
      <c r="D22" s="115">
        <v>14</v>
      </c>
      <c r="E22" s="128">
        <v>-90</v>
      </c>
      <c r="F22" s="115">
        <v>61</v>
      </c>
      <c r="G22" s="115">
        <v>2</v>
      </c>
      <c r="H22" s="128">
        <v>-59</v>
      </c>
    </row>
    <row r="23" spans="1:8" s="100" customFormat="1">
      <c r="A23" s="98">
        <v>16</v>
      </c>
      <c r="B23" s="99" t="s">
        <v>244</v>
      </c>
      <c r="C23" s="115">
        <v>88</v>
      </c>
      <c r="D23" s="115">
        <v>52</v>
      </c>
      <c r="E23" s="128">
        <v>-36</v>
      </c>
      <c r="F23" s="115">
        <v>20</v>
      </c>
      <c r="G23" s="115">
        <v>15</v>
      </c>
      <c r="H23" s="128">
        <v>-5</v>
      </c>
    </row>
    <row r="24" spans="1:8" s="100" customFormat="1">
      <c r="A24" s="98">
        <v>17</v>
      </c>
      <c r="B24" s="99" t="s">
        <v>247</v>
      </c>
      <c r="C24" s="115">
        <v>81</v>
      </c>
      <c r="D24" s="115">
        <v>63</v>
      </c>
      <c r="E24" s="128">
        <v>-18</v>
      </c>
      <c r="F24" s="115">
        <v>47</v>
      </c>
      <c r="G24" s="115">
        <v>54</v>
      </c>
      <c r="H24" s="128">
        <v>7</v>
      </c>
    </row>
    <row r="25" spans="1:8" s="100" customFormat="1" ht="31.5">
      <c r="A25" s="98">
        <v>18</v>
      </c>
      <c r="B25" s="99" t="s">
        <v>246</v>
      </c>
      <c r="C25" s="115">
        <v>79</v>
      </c>
      <c r="D25" s="115">
        <v>47</v>
      </c>
      <c r="E25" s="128">
        <v>-32</v>
      </c>
      <c r="F25" s="115">
        <v>13</v>
      </c>
      <c r="G25" s="115">
        <v>14</v>
      </c>
      <c r="H25" s="128">
        <v>1</v>
      </c>
    </row>
    <row r="26" spans="1:8" s="100" customFormat="1">
      <c r="A26" s="98">
        <v>19</v>
      </c>
      <c r="B26" s="99" t="s">
        <v>117</v>
      </c>
      <c r="C26" s="115">
        <v>78</v>
      </c>
      <c r="D26" s="115">
        <v>66</v>
      </c>
      <c r="E26" s="128">
        <v>-12</v>
      </c>
      <c r="F26" s="115">
        <v>23</v>
      </c>
      <c r="G26" s="115">
        <v>20</v>
      </c>
      <c r="H26" s="128">
        <v>-3</v>
      </c>
    </row>
    <row r="27" spans="1:8" s="100" customFormat="1" ht="64.5" customHeight="1">
      <c r="A27" s="98">
        <v>20</v>
      </c>
      <c r="B27" s="99" t="s">
        <v>271</v>
      </c>
      <c r="C27" s="115">
        <v>74</v>
      </c>
      <c r="D27" s="115">
        <v>43</v>
      </c>
      <c r="E27" s="128">
        <v>-31</v>
      </c>
      <c r="F27" s="115">
        <v>10</v>
      </c>
      <c r="G27" s="115">
        <v>3</v>
      </c>
      <c r="H27" s="128">
        <v>-7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0"/>
  <sheetViews>
    <sheetView view="pageBreakPreview" zoomScale="75" zoomScaleNormal="90" zoomScaleSheetLayoutView="75" workbookViewId="0">
      <selection activeCell="I48" sqref="I48"/>
    </sheetView>
  </sheetViews>
  <sheetFormatPr defaultColWidth="8.85546875" defaultRowHeight="12.75"/>
  <cols>
    <col min="1" max="1" width="50.85546875" style="105" customWidth="1"/>
    <col min="2" max="2" width="13.85546875" style="236" customWidth="1"/>
    <col min="3" max="3" width="14.42578125" style="226" customWidth="1"/>
    <col min="4" max="4" width="12.85546875" style="226" customWidth="1"/>
    <col min="5" max="5" width="13.140625" style="226" customWidth="1"/>
    <col min="6" max="6" width="13.42578125" style="226" customWidth="1"/>
    <col min="7" max="7" width="13.85546875" style="226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8" t="s">
        <v>128</v>
      </c>
      <c r="B1" s="358"/>
      <c r="C1" s="358"/>
      <c r="D1" s="358"/>
      <c r="E1" s="358"/>
      <c r="F1" s="358"/>
      <c r="G1" s="358"/>
    </row>
    <row r="2" spans="1:9" s="103" customFormat="1" ht="20.25" customHeight="1">
      <c r="A2" s="359" t="s">
        <v>119</v>
      </c>
      <c r="B2" s="359"/>
      <c r="C2" s="359"/>
      <c r="D2" s="359"/>
      <c r="E2" s="359"/>
      <c r="F2" s="359"/>
      <c r="G2" s="359"/>
    </row>
    <row r="3" spans="1:9" ht="9.75" customHeight="1">
      <c r="B3" s="113"/>
      <c r="C3" s="113"/>
      <c r="D3" s="114"/>
      <c r="E3" s="113"/>
      <c r="F3" s="113"/>
      <c r="G3" s="114"/>
    </row>
    <row r="4" spans="1:9" s="97" customFormat="1" ht="27" customHeight="1">
      <c r="A4" s="334" t="s">
        <v>89</v>
      </c>
      <c r="B4" s="335" t="s">
        <v>302</v>
      </c>
      <c r="C4" s="335"/>
      <c r="D4" s="335"/>
      <c r="E4" s="329" t="s">
        <v>292</v>
      </c>
      <c r="F4" s="329"/>
      <c r="G4" s="329"/>
    </row>
    <row r="5" spans="1:9" ht="18.600000000000001" customHeight="1">
      <c r="A5" s="334"/>
      <c r="B5" s="328" t="s">
        <v>90</v>
      </c>
      <c r="C5" s="328" t="s">
        <v>92</v>
      </c>
      <c r="D5" s="360" t="s">
        <v>91</v>
      </c>
      <c r="E5" s="328" t="s">
        <v>90</v>
      </c>
      <c r="F5" s="328" t="s">
        <v>92</v>
      </c>
      <c r="G5" s="360" t="s">
        <v>91</v>
      </c>
    </row>
    <row r="6" spans="1:9" ht="43.5" customHeight="1">
      <c r="A6" s="334"/>
      <c r="B6" s="328"/>
      <c r="C6" s="328"/>
      <c r="D6" s="360"/>
      <c r="E6" s="328"/>
      <c r="F6" s="328"/>
      <c r="G6" s="360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26" customFormat="1" ht="22.5" customHeight="1">
      <c r="A8" s="357" t="s">
        <v>120</v>
      </c>
      <c r="B8" s="357"/>
      <c r="C8" s="357"/>
      <c r="D8" s="357"/>
      <c r="E8" s="357"/>
      <c r="F8" s="357"/>
      <c r="G8" s="357"/>
      <c r="I8" s="227"/>
    </row>
    <row r="9" spans="1:9" s="226" customFormat="1" ht="15.75">
      <c r="A9" s="109" t="s">
        <v>109</v>
      </c>
      <c r="B9" s="115">
        <v>56</v>
      </c>
      <c r="C9" s="115">
        <v>27</v>
      </c>
      <c r="D9" s="128">
        <f>C9-B9</f>
        <v>-29</v>
      </c>
      <c r="E9" s="115">
        <v>5</v>
      </c>
      <c r="F9" s="115">
        <v>2</v>
      </c>
      <c r="G9" s="128">
        <f>F9-E9</f>
        <v>-3</v>
      </c>
    </row>
    <row r="10" spans="1:9" s="226" customFormat="1" ht="15.75">
      <c r="A10" s="110" t="s">
        <v>250</v>
      </c>
      <c r="B10" s="115">
        <v>47</v>
      </c>
      <c r="C10" s="115">
        <v>10</v>
      </c>
      <c r="D10" s="128">
        <f t="shared" ref="D10:D16" si="0">C10-B10</f>
        <v>-37</v>
      </c>
      <c r="E10" s="115">
        <v>9</v>
      </c>
      <c r="F10" s="115">
        <v>2</v>
      </c>
      <c r="G10" s="128">
        <f t="shared" ref="G10:G12" si="1">F10-E10</f>
        <v>-7</v>
      </c>
    </row>
    <row r="11" spans="1:9" s="226" customFormat="1" ht="15.75">
      <c r="A11" s="110" t="s">
        <v>121</v>
      </c>
      <c r="B11" s="115">
        <v>39</v>
      </c>
      <c r="C11" s="115">
        <v>11</v>
      </c>
      <c r="D11" s="128">
        <f t="shared" si="0"/>
        <v>-28</v>
      </c>
      <c r="E11" s="115">
        <v>6</v>
      </c>
      <c r="F11" s="115">
        <v>2</v>
      </c>
      <c r="G11" s="128">
        <f t="shared" si="1"/>
        <v>-4</v>
      </c>
    </row>
    <row r="12" spans="1:9" s="226" customFormat="1" ht="15.75">
      <c r="A12" s="110" t="s">
        <v>251</v>
      </c>
      <c r="B12" s="115">
        <v>37</v>
      </c>
      <c r="C12" s="115">
        <v>6</v>
      </c>
      <c r="D12" s="128">
        <f t="shared" si="0"/>
        <v>-31</v>
      </c>
      <c r="E12" s="115">
        <v>8</v>
      </c>
      <c r="F12" s="115">
        <v>4</v>
      </c>
      <c r="G12" s="128">
        <f t="shared" si="1"/>
        <v>-4</v>
      </c>
    </row>
    <row r="13" spans="1:9" ht="18.75">
      <c r="A13" s="357" t="s">
        <v>37</v>
      </c>
      <c r="B13" s="357"/>
      <c r="C13" s="357"/>
      <c r="D13" s="357"/>
      <c r="E13" s="357"/>
      <c r="F13" s="357"/>
      <c r="G13" s="357"/>
    </row>
    <row r="14" spans="1:9" ht="15.75">
      <c r="A14" s="109" t="s">
        <v>247</v>
      </c>
      <c r="B14" s="115">
        <v>63</v>
      </c>
      <c r="C14" s="115">
        <v>37</v>
      </c>
      <c r="D14" s="128">
        <f t="shared" si="0"/>
        <v>-26</v>
      </c>
      <c r="E14" s="115">
        <v>47</v>
      </c>
      <c r="F14" s="115">
        <v>54</v>
      </c>
      <c r="G14" s="128">
        <f t="shared" ref="G14:G40" si="2">F14-E14</f>
        <v>7</v>
      </c>
    </row>
    <row r="15" spans="1:9" ht="31.5">
      <c r="A15" s="110" t="s">
        <v>246</v>
      </c>
      <c r="B15" s="115">
        <v>47</v>
      </c>
      <c r="C15" s="115">
        <v>8</v>
      </c>
      <c r="D15" s="128">
        <f t="shared" si="0"/>
        <v>-39</v>
      </c>
      <c r="E15" s="115">
        <v>13</v>
      </c>
      <c r="F15" s="115">
        <v>14</v>
      </c>
      <c r="G15" s="128">
        <f t="shared" si="2"/>
        <v>1</v>
      </c>
    </row>
    <row r="16" spans="1:9" ht="15.75">
      <c r="A16" s="110" t="s">
        <v>116</v>
      </c>
      <c r="B16" s="115">
        <v>17</v>
      </c>
      <c r="C16" s="115">
        <v>16</v>
      </c>
      <c r="D16" s="128">
        <f t="shared" si="0"/>
        <v>-1</v>
      </c>
      <c r="E16" s="115">
        <v>12</v>
      </c>
      <c r="F16" s="115">
        <v>1</v>
      </c>
      <c r="G16" s="128">
        <f t="shared" si="2"/>
        <v>-11</v>
      </c>
    </row>
    <row r="17" spans="1:7" ht="18.75">
      <c r="A17" s="357" t="s">
        <v>38</v>
      </c>
      <c r="B17" s="357"/>
      <c r="C17" s="357"/>
      <c r="D17" s="357"/>
      <c r="E17" s="357"/>
      <c r="F17" s="357"/>
      <c r="G17" s="357"/>
    </row>
    <row r="18" spans="1:7" ht="18.75" customHeight="1">
      <c r="A18" s="109" t="s">
        <v>100</v>
      </c>
      <c r="B18" s="115">
        <v>177</v>
      </c>
      <c r="C18" s="115">
        <v>86</v>
      </c>
      <c r="D18" s="128">
        <f t="shared" ref="D18:D44" si="3">C18-B18</f>
        <v>-91</v>
      </c>
      <c r="E18" s="115">
        <v>29</v>
      </c>
      <c r="F18" s="115">
        <v>9</v>
      </c>
      <c r="G18" s="128">
        <f t="shared" si="2"/>
        <v>-20</v>
      </c>
    </row>
    <row r="19" spans="1:7" ht="15.75">
      <c r="A19" s="110" t="s">
        <v>244</v>
      </c>
      <c r="B19" s="115">
        <v>88</v>
      </c>
      <c r="C19" s="115">
        <v>52</v>
      </c>
      <c r="D19" s="128">
        <f t="shared" si="3"/>
        <v>-36</v>
      </c>
      <c r="E19" s="115">
        <v>20</v>
      </c>
      <c r="F19" s="115">
        <v>15</v>
      </c>
      <c r="G19" s="128">
        <f t="shared" si="2"/>
        <v>-5</v>
      </c>
    </row>
    <row r="20" spans="1:7" ht="15.75">
      <c r="A20" s="110" t="s">
        <v>112</v>
      </c>
      <c r="B20" s="115">
        <v>49</v>
      </c>
      <c r="C20" s="115">
        <v>30</v>
      </c>
      <c r="D20" s="128">
        <f t="shared" si="3"/>
        <v>-19</v>
      </c>
      <c r="E20" s="115">
        <v>15</v>
      </c>
      <c r="F20" s="115">
        <v>13</v>
      </c>
      <c r="G20" s="128">
        <f t="shared" si="2"/>
        <v>-2</v>
      </c>
    </row>
    <row r="21" spans="1:7" ht="15.75">
      <c r="A21" s="110" t="s">
        <v>311</v>
      </c>
      <c r="B21" s="115">
        <v>46</v>
      </c>
      <c r="C21" s="115">
        <v>42</v>
      </c>
      <c r="D21" s="128">
        <f t="shared" si="3"/>
        <v>-4</v>
      </c>
      <c r="E21" s="115">
        <v>35</v>
      </c>
      <c r="F21" s="115">
        <v>38</v>
      </c>
      <c r="G21" s="128">
        <f t="shared" si="2"/>
        <v>3</v>
      </c>
    </row>
    <row r="22" spans="1:7" ht="15.75">
      <c r="A22" s="110" t="s">
        <v>106</v>
      </c>
      <c r="B22" s="115">
        <v>40</v>
      </c>
      <c r="C22" s="115">
        <v>29</v>
      </c>
      <c r="D22" s="128">
        <f t="shared" si="3"/>
        <v>-11</v>
      </c>
      <c r="E22" s="115">
        <v>5</v>
      </c>
      <c r="F22" s="115">
        <v>4</v>
      </c>
      <c r="G22" s="128">
        <f t="shared" si="2"/>
        <v>-1</v>
      </c>
    </row>
    <row r="23" spans="1:7" ht="18.75">
      <c r="A23" s="357" t="s">
        <v>39</v>
      </c>
      <c r="B23" s="357"/>
      <c r="C23" s="357"/>
      <c r="D23" s="357"/>
      <c r="E23" s="357"/>
      <c r="F23" s="357"/>
      <c r="G23" s="357"/>
    </row>
    <row r="24" spans="1:7" ht="15.75">
      <c r="A24" s="110" t="s">
        <v>245</v>
      </c>
      <c r="B24" s="115">
        <v>115</v>
      </c>
      <c r="C24" s="115">
        <v>38</v>
      </c>
      <c r="D24" s="128">
        <f t="shared" ref="D24:D25" si="4">C24-B24</f>
        <v>-77</v>
      </c>
      <c r="E24" s="115">
        <v>79</v>
      </c>
      <c r="F24" s="115">
        <v>15</v>
      </c>
      <c r="G24" s="128">
        <f t="shared" ref="G24:G25" si="5">F24-E24</f>
        <v>-64</v>
      </c>
    </row>
    <row r="25" spans="1:7" ht="15.75">
      <c r="A25" s="110" t="s">
        <v>108</v>
      </c>
      <c r="B25" s="115">
        <v>72</v>
      </c>
      <c r="C25" s="115">
        <v>43</v>
      </c>
      <c r="D25" s="128">
        <f t="shared" si="4"/>
        <v>-29</v>
      </c>
      <c r="E25" s="115">
        <v>12</v>
      </c>
      <c r="F25" s="115">
        <v>12</v>
      </c>
      <c r="G25" s="128">
        <f t="shared" si="5"/>
        <v>0</v>
      </c>
    </row>
    <row r="26" spans="1:7" ht="15.75">
      <c r="A26" s="110" t="s">
        <v>113</v>
      </c>
      <c r="B26" s="115">
        <v>68</v>
      </c>
      <c r="C26" s="115">
        <v>60</v>
      </c>
      <c r="D26" s="128">
        <f>C26-B26</f>
        <v>-8</v>
      </c>
      <c r="E26" s="115">
        <v>16</v>
      </c>
      <c r="F26" s="115">
        <v>11</v>
      </c>
      <c r="G26" s="128">
        <f>F26-E26</f>
        <v>-5</v>
      </c>
    </row>
    <row r="27" spans="1:7" ht="18.75">
      <c r="A27" s="357" t="s">
        <v>40</v>
      </c>
      <c r="B27" s="357"/>
      <c r="C27" s="357"/>
      <c r="D27" s="357"/>
      <c r="E27" s="357"/>
      <c r="F27" s="357"/>
      <c r="G27" s="357"/>
    </row>
    <row r="28" spans="1:7" ht="15.75">
      <c r="A28" s="110" t="s">
        <v>97</v>
      </c>
      <c r="B28" s="115">
        <v>454</v>
      </c>
      <c r="C28" s="115">
        <v>171</v>
      </c>
      <c r="D28" s="128">
        <f t="shared" si="3"/>
        <v>-283</v>
      </c>
      <c r="E28" s="115">
        <v>102</v>
      </c>
      <c r="F28" s="115">
        <v>24</v>
      </c>
      <c r="G28" s="128">
        <f t="shared" si="2"/>
        <v>-78</v>
      </c>
    </row>
    <row r="29" spans="1:7" ht="15.75">
      <c r="A29" s="110" t="s">
        <v>243</v>
      </c>
      <c r="B29" s="115">
        <v>263</v>
      </c>
      <c r="C29" s="115">
        <v>119</v>
      </c>
      <c r="D29" s="128">
        <f t="shared" si="3"/>
        <v>-144</v>
      </c>
      <c r="E29" s="115">
        <v>47</v>
      </c>
      <c r="F29" s="115">
        <v>20</v>
      </c>
      <c r="G29" s="128">
        <f t="shared" si="2"/>
        <v>-27</v>
      </c>
    </row>
    <row r="30" spans="1:7" ht="15.75">
      <c r="A30" s="110" t="s">
        <v>101</v>
      </c>
      <c r="B30" s="115">
        <v>202</v>
      </c>
      <c r="C30" s="115">
        <v>53</v>
      </c>
      <c r="D30" s="128">
        <f t="shared" si="3"/>
        <v>-149</v>
      </c>
      <c r="E30" s="115">
        <v>32</v>
      </c>
      <c r="F30" s="115">
        <v>11</v>
      </c>
      <c r="G30" s="128">
        <f t="shared" si="2"/>
        <v>-21</v>
      </c>
    </row>
    <row r="31" spans="1:7" ht="15.75">
      <c r="A31" s="110" t="s">
        <v>98</v>
      </c>
      <c r="B31" s="115">
        <v>154</v>
      </c>
      <c r="C31" s="115">
        <v>118</v>
      </c>
      <c r="D31" s="128">
        <f t="shared" si="3"/>
        <v>-36</v>
      </c>
      <c r="E31" s="115">
        <v>35</v>
      </c>
      <c r="F31" s="115">
        <v>34</v>
      </c>
      <c r="G31" s="128">
        <f t="shared" si="2"/>
        <v>-1</v>
      </c>
    </row>
    <row r="32" spans="1:7" ht="15.75">
      <c r="A32" s="110" t="s">
        <v>102</v>
      </c>
      <c r="B32" s="115">
        <v>114</v>
      </c>
      <c r="C32" s="115">
        <v>60</v>
      </c>
      <c r="D32" s="128">
        <f t="shared" si="3"/>
        <v>-54</v>
      </c>
      <c r="E32" s="115">
        <v>19</v>
      </c>
      <c r="F32" s="115">
        <v>4</v>
      </c>
      <c r="G32" s="128">
        <f t="shared" si="2"/>
        <v>-15</v>
      </c>
    </row>
    <row r="33" spans="1:7" ht="25.5" customHeight="1">
      <c r="A33" s="357" t="s">
        <v>41</v>
      </c>
      <c r="B33" s="357"/>
      <c r="C33" s="357"/>
      <c r="D33" s="357"/>
      <c r="E33" s="357"/>
      <c r="F33" s="357"/>
      <c r="G33" s="357"/>
    </row>
    <row r="34" spans="1:7" ht="31.5">
      <c r="A34" s="110" t="s">
        <v>249</v>
      </c>
      <c r="B34" s="115">
        <v>246</v>
      </c>
      <c r="C34" s="115">
        <v>104</v>
      </c>
      <c r="D34" s="128">
        <f t="shared" si="3"/>
        <v>-142</v>
      </c>
      <c r="E34" s="115">
        <v>50</v>
      </c>
      <c r="F34" s="115">
        <v>0</v>
      </c>
      <c r="G34" s="128">
        <f t="shared" si="2"/>
        <v>-50</v>
      </c>
    </row>
    <row r="35" spans="1:7" ht="15.75">
      <c r="A35" s="110" t="s">
        <v>124</v>
      </c>
      <c r="B35" s="115">
        <v>29</v>
      </c>
      <c r="C35" s="115">
        <v>22</v>
      </c>
      <c r="D35" s="128">
        <f t="shared" si="3"/>
        <v>-7</v>
      </c>
      <c r="E35" s="115">
        <v>0</v>
      </c>
      <c r="F35" s="115">
        <v>0</v>
      </c>
      <c r="G35" s="128">
        <f t="shared" si="2"/>
        <v>0</v>
      </c>
    </row>
    <row r="36" spans="1:7" ht="31.5">
      <c r="A36" s="110" t="s">
        <v>253</v>
      </c>
      <c r="B36" s="115">
        <v>27</v>
      </c>
      <c r="C36" s="115">
        <v>6</v>
      </c>
      <c r="D36" s="128">
        <f t="shared" si="3"/>
        <v>-21</v>
      </c>
      <c r="E36" s="115">
        <v>5</v>
      </c>
      <c r="F36" s="115">
        <v>0</v>
      </c>
      <c r="G36" s="128">
        <f t="shared" si="2"/>
        <v>-5</v>
      </c>
    </row>
    <row r="37" spans="1:7" ht="18.75">
      <c r="A37" s="357" t="s">
        <v>42</v>
      </c>
      <c r="B37" s="357"/>
      <c r="C37" s="357"/>
      <c r="D37" s="357"/>
      <c r="E37" s="357"/>
      <c r="F37" s="357"/>
      <c r="G37" s="357"/>
    </row>
    <row r="38" spans="1:7" ht="15.75">
      <c r="A38" s="110" t="s">
        <v>132</v>
      </c>
      <c r="B38" s="115">
        <v>107</v>
      </c>
      <c r="C38" s="115">
        <v>65</v>
      </c>
      <c r="D38" s="128">
        <f t="shared" si="3"/>
        <v>-42</v>
      </c>
      <c r="E38" s="115">
        <v>21</v>
      </c>
      <c r="F38" s="115">
        <v>9</v>
      </c>
      <c r="G38" s="128">
        <f t="shared" si="2"/>
        <v>-12</v>
      </c>
    </row>
    <row r="39" spans="1:7" ht="15.75">
      <c r="A39" s="110" t="s">
        <v>103</v>
      </c>
      <c r="B39" s="115">
        <v>106</v>
      </c>
      <c r="C39" s="115">
        <v>189</v>
      </c>
      <c r="D39" s="128">
        <f t="shared" si="3"/>
        <v>83</v>
      </c>
      <c r="E39" s="115">
        <v>11</v>
      </c>
      <c r="F39" s="115">
        <v>47</v>
      </c>
      <c r="G39" s="128">
        <f t="shared" si="2"/>
        <v>36</v>
      </c>
    </row>
    <row r="40" spans="1:7" ht="15.75">
      <c r="A40" s="110" t="s">
        <v>117</v>
      </c>
      <c r="B40" s="115">
        <v>78</v>
      </c>
      <c r="C40" s="115">
        <v>66</v>
      </c>
      <c r="D40" s="128">
        <f t="shared" si="3"/>
        <v>-12</v>
      </c>
      <c r="E40" s="115">
        <v>23</v>
      </c>
      <c r="F40" s="115">
        <v>20</v>
      </c>
      <c r="G40" s="128">
        <f t="shared" si="2"/>
        <v>-3</v>
      </c>
    </row>
    <row r="41" spans="1:7" ht="42.75" customHeight="1">
      <c r="A41" s="357" t="s">
        <v>43</v>
      </c>
      <c r="B41" s="357"/>
      <c r="C41" s="357"/>
      <c r="D41" s="357"/>
      <c r="E41" s="357"/>
      <c r="F41" s="357"/>
      <c r="G41" s="357"/>
    </row>
    <row r="42" spans="1:7" ht="15.75">
      <c r="A42" s="110" t="s">
        <v>133</v>
      </c>
      <c r="B42" s="115">
        <v>290</v>
      </c>
      <c r="C42" s="115">
        <v>11</v>
      </c>
      <c r="D42" s="128">
        <f t="shared" si="3"/>
        <v>-279</v>
      </c>
      <c r="E42" s="115">
        <v>18</v>
      </c>
      <c r="F42" s="115">
        <v>5</v>
      </c>
      <c r="G42" s="128">
        <f t="shared" ref="G42:G44" si="6">F42-E42</f>
        <v>-13</v>
      </c>
    </row>
    <row r="43" spans="1:7" ht="15.75">
      <c r="A43" s="110" t="s">
        <v>95</v>
      </c>
      <c r="B43" s="115">
        <v>132</v>
      </c>
      <c r="C43" s="115">
        <v>103</v>
      </c>
      <c r="D43" s="128">
        <f t="shared" si="3"/>
        <v>-29</v>
      </c>
      <c r="E43" s="115">
        <v>18</v>
      </c>
      <c r="F43" s="115">
        <v>21</v>
      </c>
      <c r="G43" s="128">
        <f t="shared" si="6"/>
        <v>3</v>
      </c>
    </row>
    <row r="44" spans="1:7" ht="15.75">
      <c r="A44" s="110" t="s">
        <v>213</v>
      </c>
      <c r="B44" s="115">
        <v>104</v>
      </c>
      <c r="C44" s="115">
        <v>14</v>
      </c>
      <c r="D44" s="128">
        <f t="shared" si="3"/>
        <v>-90</v>
      </c>
      <c r="E44" s="115">
        <v>61</v>
      </c>
      <c r="F44" s="115">
        <v>2</v>
      </c>
      <c r="G44" s="128">
        <f t="shared" si="6"/>
        <v>-59</v>
      </c>
    </row>
    <row r="45" spans="1:7" ht="18.75">
      <c r="A45" s="357" t="s">
        <v>126</v>
      </c>
      <c r="B45" s="357"/>
      <c r="C45" s="357"/>
      <c r="D45" s="357"/>
      <c r="E45" s="357"/>
      <c r="F45" s="357"/>
      <c r="G45" s="357"/>
    </row>
    <row r="46" spans="1:7" ht="15.75">
      <c r="A46" s="110" t="s">
        <v>96</v>
      </c>
      <c r="B46" s="115">
        <v>276</v>
      </c>
      <c r="C46" s="115">
        <v>141</v>
      </c>
      <c r="D46" s="128">
        <f t="shared" ref="D46:D50" si="7">C46-B46</f>
        <v>-135</v>
      </c>
      <c r="E46" s="115">
        <v>80</v>
      </c>
      <c r="F46" s="115">
        <v>41</v>
      </c>
      <c r="G46" s="128">
        <f t="shared" ref="G46:G50" si="8">F46-E46</f>
        <v>-39</v>
      </c>
    </row>
    <row r="47" spans="1:7" ht="15.75">
      <c r="A47" s="110" t="s">
        <v>99</v>
      </c>
      <c r="B47" s="115">
        <v>201</v>
      </c>
      <c r="C47" s="115">
        <v>124</v>
      </c>
      <c r="D47" s="128">
        <f t="shared" si="7"/>
        <v>-77</v>
      </c>
      <c r="E47" s="115">
        <v>49</v>
      </c>
      <c r="F47" s="115">
        <v>20</v>
      </c>
      <c r="G47" s="128">
        <f t="shared" si="8"/>
        <v>-29</v>
      </c>
    </row>
    <row r="48" spans="1:7" ht="15.75">
      <c r="A48" s="110" t="s">
        <v>215</v>
      </c>
      <c r="B48" s="115">
        <v>70</v>
      </c>
      <c r="C48" s="115">
        <v>2</v>
      </c>
      <c r="D48" s="128">
        <f t="shared" si="7"/>
        <v>-68</v>
      </c>
      <c r="E48" s="115">
        <v>42</v>
      </c>
      <c r="F48" s="115">
        <v>0</v>
      </c>
      <c r="G48" s="128">
        <f t="shared" si="8"/>
        <v>-42</v>
      </c>
    </row>
    <row r="49" spans="1:7" ht="15.75">
      <c r="A49" s="110" t="s">
        <v>107</v>
      </c>
      <c r="B49" s="115">
        <v>68</v>
      </c>
      <c r="C49" s="115">
        <v>35</v>
      </c>
      <c r="D49" s="128">
        <f t="shared" si="7"/>
        <v>-33</v>
      </c>
      <c r="E49" s="115">
        <v>12</v>
      </c>
      <c r="F49" s="115">
        <v>4</v>
      </c>
      <c r="G49" s="128">
        <f t="shared" si="8"/>
        <v>-8</v>
      </c>
    </row>
    <row r="50" spans="1:7" ht="15.75">
      <c r="A50" s="110" t="s">
        <v>105</v>
      </c>
      <c r="B50" s="115">
        <v>67</v>
      </c>
      <c r="C50" s="115">
        <v>23</v>
      </c>
      <c r="D50" s="128">
        <f t="shared" si="7"/>
        <v>-44</v>
      </c>
      <c r="E50" s="115">
        <v>14</v>
      </c>
      <c r="F50" s="115">
        <v>2</v>
      </c>
      <c r="G50" s="128">
        <f t="shared" si="8"/>
        <v>-12</v>
      </c>
    </row>
  </sheetData>
  <mergeCells count="20">
    <mergeCell ref="A37:G37"/>
    <mergeCell ref="A41:G41"/>
    <mergeCell ref="A45:G45"/>
    <mergeCell ref="A13:G13"/>
    <mergeCell ref="A17:G17"/>
    <mergeCell ref="A23:G23"/>
    <mergeCell ref="A27:G27"/>
    <mergeCell ref="A33:G33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B30" sqref="B30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1" t="s">
        <v>12</v>
      </c>
      <c r="B1" s="321"/>
      <c r="C1" s="321"/>
      <c r="D1" s="321"/>
      <c r="E1" s="321"/>
      <c r="F1" s="321"/>
    </row>
    <row r="2" spans="1:14" s="17" customFormat="1" ht="20.25">
      <c r="A2" s="18"/>
      <c r="B2" s="320" t="s">
        <v>13</v>
      </c>
      <c r="C2" s="321"/>
      <c r="D2" s="321"/>
      <c r="E2" s="321"/>
      <c r="F2" s="321"/>
    </row>
    <row r="3" spans="1:14" s="1" customFormat="1" ht="15.6" customHeight="1">
      <c r="A3" s="2"/>
      <c r="B3" s="322" t="s">
        <v>9</v>
      </c>
      <c r="C3" s="323"/>
      <c r="D3" s="323"/>
      <c r="E3" s="323"/>
      <c r="F3" s="323"/>
    </row>
    <row r="4" spans="1:14" s="1" customFormat="1" ht="15.6" customHeight="1">
      <c r="A4" s="2"/>
      <c r="B4" s="322" t="s">
        <v>10</v>
      </c>
      <c r="C4" s="323"/>
      <c r="D4" s="323"/>
      <c r="E4" s="323"/>
      <c r="F4" s="323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6"/>
      <c r="C6" s="317" t="s">
        <v>298</v>
      </c>
      <c r="D6" s="317" t="s">
        <v>299</v>
      </c>
      <c r="E6" s="318" t="s">
        <v>11</v>
      </c>
      <c r="F6" s="318"/>
    </row>
    <row r="7" spans="1:14" s="5" customFormat="1" ht="39" customHeight="1">
      <c r="A7" s="4"/>
      <c r="B7" s="316"/>
      <c r="C7" s="317"/>
      <c r="D7" s="317"/>
      <c r="E7" s="281" t="s">
        <v>0</v>
      </c>
      <c r="F7" s="281" t="s">
        <v>3</v>
      </c>
    </row>
    <row r="8" spans="1:14" s="22" customFormat="1" ht="22.15" customHeight="1">
      <c r="B8" s="23" t="s">
        <v>2</v>
      </c>
      <c r="C8" s="266">
        <v>825</v>
      </c>
      <c r="D8" s="266">
        <v>961</v>
      </c>
      <c r="E8" s="267">
        <v>116.48484848484848</v>
      </c>
      <c r="F8" s="266">
        <v>136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37</v>
      </c>
      <c r="D10" s="12">
        <v>39</v>
      </c>
      <c r="E10" s="13">
        <v>105.40540540540539</v>
      </c>
      <c r="F10" s="12">
        <v>2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2</v>
      </c>
      <c r="E11" s="13" t="s">
        <v>85</v>
      </c>
      <c r="F11" s="12">
        <v>2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235</v>
      </c>
      <c r="D12" s="12">
        <v>28</v>
      </c>
      <c r="E12" s="13">
        <v>11.914893617021278</v>
      </c>
      <c r="F12" s="12">
        <v>-207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51</v>
      </c>
      <c r="D15" s="12">
        <v>23</v>
      </c>
      <c r="E15" s="13">
        <v>45.098039215686278</v>
      </c>
      <c r="F15" s="12">
        <v>-28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4</v>
      </c>
      <c r="D16" s="12">
        <v>0</v>
      </c>
      <c r="E16" s="13">
        <v>0</v>
      </c>
      <c r="F16" s="12">
        <v>-4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12</v>
      </c>
      <c r="D17" s="12">
        <v>0</v>
      </c>
      <c r="E17" s="13">
        <v>0</v>
      </c>
      <c r="F17" s="12">
        <v>-12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105</v>
      </c>
      <c r="E20" s="13" t="s">
        <v>85</v>
      </c>
      <c r="F20" s="12">
        <v>105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324</v>
      </c>
      <c r="E22" s="13" t="s">
        <v>85</v>
      </c>
      <c r="F22" s="12">
        <v>324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229</v>
      </c>
      <c r="D24" s="12">
        <v>99</v>
      </c>
      <c r="E24" s="13">
        <v>43.231441048034938</v>
      </c>
      <c r="F24" s="12">
        <v>-130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42</v>
      </c>
      <c r="D25" s="12">
        <v>222</v>
      </c>
      <c r="E25" s="13" t="s">
        <v>304</v>
      </c>
      <c r="F25" s="12">
        <v>180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210</v>
      </c>
      <c r="D26" s="12">
        <v>82</v>
      </c>
      <c r="E26" s="13">
        <v>39.047619047619051</v>
      </c>
      <c r="F26" s="12">
        <v>-128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5</v>
      </c>
      <c r="D27" s="12">
        <v>37</v>
      </c>
      <c r="E27" s="13" t="s">
        <v>278</v>
      </c>
      <c r="F27" s="12">
        <v>32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9" sqref="F19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30" t="s">
        <v>173</v>
      </c>
      <c r="C1" s="330"/>
      <c r="D1" s="330"/>
    </row>
    <row r="2" spans="1:6" ht="20.25" customHeight="1">
      <c r="B2" s="330" t="s">
        <v>200</v>
      </c>
      <c r="C2" s="330"/>
      <c r="D2" s="330"/>
    </row>
    <row r="3" spans="1:6" ht="7.5" customHeight="1"/>
    <row r="4" spans="1:6" s="97" customFormat="1" ht="35.450000000000003" customHeight="1">
      <c r="A4" s="240"/>
      <c r="B4" s="239" t="s">
        <v>89</v>
      </c>
      <c r="C4" s="283" t="s">
        <v>299</v>
      </c>
      <c r="D4" s="282" t="s">
        <v>295</v>
      </c>
    </row>
    <row r="5" spans="1:6">
      <c r="A5" s="98">
        <v>1</v>
      </c>
      <c r="B5" s="99" t="s">
        <v>97</v>
      </c>
      <c r="C5" s="115">
        <v>444</v>
      </c>
      <c r="D5" s="115">
        <v>100</v>
      </c>
      <c r="F5" s="112"/>
    </row>
    <row r="6" spans="1:6">
      <c r="A6" s="98">
        <v>2</v>
      </c>
      <c r="B6" s="99" t="s">
        <v>133</v>
      </c>
      <c r="C6" s="115">
        <v>256</v>
      </c>
      <c r="D6" s="115">
        <v>15</v>
      </c>
      <c r="F6" s="112"/>
    </row>
    <row r="7" spans="1:6">
      <c r="A7" s="98">
        <v>3</v>
      </c>
      <c r="B7" s="99" t="s">
        <v>243</v>
      </c>
      <c r="C7" s="115">
        <v>243</v>
      </c>
      <c r="D7" s="115">
        <v>41</v>
      </c>
      <c r="F7" s="112"/>
    </row>
    <row r="8" spans="1:6" s="100" customFormat="1" ht="31.5">
      <c r="A8" s="98">
        <v>4</v>
      </c>
      <c r="B8" s="99" t="s">
        <v>249</v>
      </c>
      <c r="C8" s="115">
        <v>228</v>
      </c>
      <c r="D8" s="115">
        <v>43</v>
      </c>
      <c r="F8" s="112"/>
    </row>
    <row r="9" spans="1:6" s="100" customFormat="1">
      <c r="A9" s="98">
        <v>5</v>
      </c>
      <c r="B9" s="99" t="s">
        <v>99</v>
      </c>
      <c r="C9" s="115">
        <v>199</v>
      </c>
      <c r="D9" s="115">
        <v>48</v>
      </c>
      <c r="F9" s="112"/>
    </row>
    <row r="10" spans="1:6" s="100" customFormat="1">
      <c r="A10" s="98">
        <v>6</v>
      </c>
      <c r="B10" s="99" t="s">
        <v>101</v>
      </c>
      <c r="C10" s="115">
        <v>184</v>
      </c>
      <c r="D10" s="115">
        <v>30</v>
      </c>
      <c r="F10" s="112"/>
    </row>
    <row r="11" spans="1:6" s="100" customFormat="1">
      <c r="A11" s="98">
        <v>7</v>
      </c>
      <c r="B11" s="99" t="s">
        <v>96</v>
      </c>
      <c r="C11" s="115">
        <v>183</v>
      </c>
      <c r="D11" s="115">
        <v>54</v>
      </c>
      <c r="F11" s="112"/>
    </row>
    <row r="12" spans="1:6" s="100" customFormat="1">
      <c r="A12" s="98">
        <v>8</v>
      </c>
      <c r="B12" s="99" t="s">
        <v>100</v>
      </c>
      <c r="C12" s="115">
        <v>175</v>
      </c>
      <c r="D12" s="115">
        <v>27</v>
      </c>
      <c r="F12" s="112"/>
    </row>
    <row r="13" spans="1:6" s="100" customFormat="1">
      <c r="A13" s="98">
        <v>9</v>
      </c>
      <c r="B13" s="99" t="s">
        <v>98</v>
      </c>
      <c r="C13" s="115">
        <v>151</v>
      </c>
      <c r="D13" s="115">
        <v>35</v>
      </c>
      <c r="F13" s="112"/>
    </row>
    <row r="14" spans="1:6" s="100" customFormat="1">
      <c r="A14" s="98">
        <v>10</v>
      </c>
      <c r="B14" s="99" t="s">
        <v>245</v>
      </c>
      <c r="C14" s="115">
        <v>113</v>
      </c>
      <c r="D14" s="115">
        <v>79</v>
      </c>
      <c r="F14" s="112"/>
    </row>
    <row r="15" spans="1:6" s="100" customFormat="1">
      <c r="A15" s="98">
        <v>11</v>
      </c>
      <c r="B15" s="99" t="s">
        <v>103</v>
      </c>
      <c r="C15" s="115">
        <v>106</v>
      </c>
      <c r="D15" s="115">
        <v>11</v>
      </c>
      <c r="F15" s="112"/>
    </row>
    <row r="16" spans="1:6" s="100" customFormat="1" ht="31.5">
      <c r="A16" s="98">
        <v>12</v>
      </c>
      <c r="B16" s="99" t="s">
        <v>132</v>
      </c>
      <c r="C16" s="115">
        <v>97</v>
      </c>
      <c r="D16" s="115">
        <v>21</v>
      </c>
      <c r="F16" s="112"/>
    </row>
    <row r="17" spans="1:6" s="100" customFormat="1">
      <c r="A17" s="98">
        <v>13</v>
      </c>
      <c r="B17" s="99" t="s">
        <v>244</v>
      </c>
      <c r="C17" s="115">
        <v>88</v>
      </c>
      <c r="D17" s="115">
        <v>20</v>
      </c>
      <c r="F17" s="112"/>
    </row>
    <row r="18" spans="1:6" s="100" customFormat="1">
      <c r="A18" s="98">
        <v>14</v>
      </c>
      <c r="B18" s="99" t="s">
        <v>117</v>
      </c>
      <c r="C18" s="115">
        <v>75</v>
      </c>
      <c r="D18" s="115">
        <v>23</v>
      </c>
      <c r="F18" s="112"/>
    </row>
    <row r="19" spans="1:6" s="100" customFormat="1" ht="78.75">
      <c r="A19" s="98">
        <v>15</v>
      </c>
      <c r="B19" s="99" t="s">
        <v>271</v>
      </c>
      <c r="C19" s="115">
        <v>74</v>
      </c>
      <c r="D19" s="115">
        <v>10</v>
      </c>
      <c r="F19" s="112"/>
    </row>
    <row r="20" spans="1:6" s="100" customFormat="1">
      <c r="A20" s="98">
        <v>16</v>
      </c>
      <c r="B20" s="99" t="s">
        <v>108</v>
      </c>
      <c r="C20" s="115">
        <v>71</v>
      </c>
      <c r="D20" s="115">
        <v>12</v>
      </c>
      <c r="F20" s="112"/>
    </row>
    <row r="21" spans="1:6" s="100" customFormat="1" ht="17.25" customHeight="1">
      <c r="A21" s="98">
        <v>17</v>
      </c>
      <c r="B21" s="99" t="s">
        <v>246</v>
      </c>
      <c r="C21" s="115">
        <v>70</v>
      </c>
      <c r="D21" s="115">
        <v>11</v>
      </c>
      <c r="F21" s="112"/>
    </row>
    <row r="22" spans="1:6" s="100" customFormat="1" ht="19.5" customHeight="1">
      <c r="A22" s="98">
        <v>18</v>
      </c>
      <c r="B22" s="99" t="s">
        <v>247</v>
      </c>
      <c r="C22" s="115">
        <v>68</v>
      </c>
      <c r="D22" s="115">
        <v>36</v>
      </c>
      <c r="F22" s="112"/>
    </row>
    <row r="23" spans="1:6" s="100" customFormat="1" ht="15" customHeight="1">
      <c r="A23" s="98">
        <v>19</v>
      </c>
      <c r="B23" s="99" t="s">
        <v>113</v>
      </c>
      <c r="C23" s="115">
        <v>64</v>
      </c>
      <c r="D23" s="115">
        <v>14</v>
      </c>
      <c r="F23" s="112"/>
    </row>
    <row r="24" spans="1:6" s="100" customFormat="1">
      <c r="A24" s="98">
        <v>20</v>
      </c>
      <c r="B24" s="99" t="s">
        <v>252</v>
      </c>
      <c r="C24" s="115">
        <v>51</v>
      </c>
      <c r="D24" s="115">
        <v>10</v>
      </c>
      <c r="F24" s="112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2"/>
  <sheetViews>
    <sheetView view="pageBreakPreview" zoomScale="90" zoomScaleNormal="90" zoomScaleSheetLayoutView="90" workbookViewId="0">
      <selection activeCell="E44" sqref="E44"/>
    </sheetView>
  </sheetViews>
  <sheetFormatPr defaultColWidth="8.85546875" defaultRowHeight="12.75"/>
  <cols>
    <col min="1" max="1" width="58.85546875" style="105" customWidth="1"/>
    <col min="2" max="2" width="18.140625" style="113" customWidth="1"/>
    <col min="3" max="3" width="17.140625" style="113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0" t="s">
        <v>223</v>
      </c>
      <c r="B1" s="330"/>
      <c r="C1" s="330"/>
    </row>
    <row r="2" spans="1:9" s="103" customFormat="1" ht="20.25">
      <c r="A2" s="359" t="s">
        <v>119</v>
      </c>
      <c r="B2" s="359"/>
      <c r="C2" s="359"/>
    </row>
    <row r="4" spans="1:9" s="97" customFormat="1" ht="35.450000000000003" customHeight="1">
      <c r="A4" s="306" t="s">
        <v>89</v>
      </c>
      <c r="B4" s="307" t="s">
        <v>299</v>
      </c>
      <c r="C4" s="309" t="s">
        <v>295</v>
      </c>
    </row>
    <row r="5" spans="1:9" ht="21.75" customHeight="1">
      <c r="A5" s="357" t="s">
        <v>120</v>
      </c>
      <c r="B5" s="357"/>
      <c r="C5" s="357"/>
      <c r="I5" s="108"/>
    </row>
    <row r="6" spans="1:9" ht="15.75">
      <c r="A6" s="109" t="s">
        <v>109</v>
      </c>
      <c r="B6" s="142">
        <v>46</v>
      </c>
      <c r="C6" s="142">
        <v>5</v>
      </c>
      <c r="D6" s="143"/>
      <c r="I6" s="108"/>
    </row>
    <row r="7" spans="1:9" ht="18.75" customHeight="1">
      <c r="A7" s="110" t="s">
        <v>121</v>
      </c>
      <c r="B7" s="115">
        <v>39</v>
      </c>
      <c r="C7" s="115">
        <v>6</v>
      </c>
    </row>
    <row r="8" spans="1:9" ht="15.75">
      <c r="A8" s="110" t="s">
        <v>250</v>
      </c>
      <c r="B8" s="115">
        <v>36</v>
      </c>
      <c r="C8" s="115">
        <v>7</v>
      </c>
      <c r="D8" s="143"/>
    </row>
    <row r="9" spans="1:9" ht="18.75">
      <c r="A9" s="357" t="s">
        <v>37</v>
      </c>
      <c r="B9" s="357"/>
      <c r="C9" s="357"/>
    </row>
    <row r="10" spans="1:9" ht="15.75">
      <c r="A10" s="110" t="s">
        <v>246</v>
      </c>
      <c r="B10" s="115">
        <v>70</v>
      </c>
      <c r="C10" s="115">
        <v>11</v>
      </c>
    </row>
    <row r="11" spans="1:9" ht="15.75">
      <c r="A11" s="110" t="s">
        <v>247</v>
      </c>
      <c r="B11" s="115">
        <v>68</v>
      </c>
      <c r="C11" s="115">
        <v>36</v>
      </c>
    </row>
    <row r="12" spans="1:9" ht="15.75">
      <c r="A12" s="110" t="s">
        <v>116</v>
      </c>
      <c r="B12" s="115">
        <v>47</v>
      </c>
      <c r="C12" s="115">
        <v>12</v>
      </c>
    </row>
    <row r="13" spans="1:9" ht="18.75">
      <c r="A13" s="357" t="s">
        <v>38</v>
      </c>
      <c r="B13" s="357"/>
      <c r="C13" s="357"/>
    </row>
    <row r="14" spans="1:9" ht="15.75">
      <c r="A14" s="111" t="s">
        <v>100</v>
      </c>
      <c r="B14" s="115">
        <v>175</v>
      </c>
      <c r="C14" s="115">
        <v>27</v>
      </c>
    </row>
    <row r="15" spans="1:9" ht="15.75">
      <c r="A15" s="111" t="s">
        <v>244</v>
      </c>
      <c r="B15" s="115">
        <v>88</v>
      </c>
      <c r="C15" s="115">
        <v>20</v>
      </c>
    </row>
    <row r="16" spans="1:9" ht="15.75">
      <c r="A16" s="111" t="s">
        <v>112</v>
      </c>
      <c r="B16" s="115">
        <v>49</v>
      </c>
      <c r="C16" s="115">
        <v>15</v>
      </c>
    </row>
    <row r="17" spans="1:3" ht="15.75">
      <c r="A17" s="111" t="s">
        <v>311</v>
      </c>
      <c r="B17" s="115">
        <v>45</v>
      </c>
      <c r="C17" s="115">
        <v>34</v>
      </c>
    </row>
    <row r="18" spans="1:3" ht="24" customHeight="1">
      <c r="A18" s="357" t="s">
        <v>39</v>
      </c>
      <c r="B18" s="357"/>
      <c r="C18" s="357"/>
    </row>
    <row r="19" spans="1:3" ht="15.75">
      <c r="A19" s="110" t="s">
        <v>245</v>
      </c>
      <c r="B19" s="142">
        <v>113</v>
      </c>
      <c r="C19" s="142">
        <v>79</v>
      </c>
    </row>
    <row r="20" spans="1:3" ht="15.75">
      <c r="A20" s="110" t="s">
        <v>108</v>
      </c>
      <c r="B20" s="115">
        <v>71</v>
      </c>
      <c r="C20" s="115">
        <v>12</v>
      </c>
    </row>
    <row r="21" spans="1:3" ht="15.75">
      <c r="A21" s="110" t="s">
        <v>113</v>
      </c>
      <c r="B21" s="115">
        <v>64</v>
      </c>
      <c r="C21" s="115">
        <v>14</v>
      </c>
    </row>
    <row r="22" spans="1:3" ht="18.75">
      <c r="A22" s="357" t="s">
        <v>40</v>
      </c>
      <c r="B22" s="357"/>
      <c r="C22" s="357"/>
    </row>
    <row r="23" spans="1:3" ht="15.75">
      <c r="A23" s="110" t="s">
        <v>97</v>
      </c>
      <c r="B23" s="115">
        <v>444</v>
      </c>
      <c r="C23" s="115">
        <v>100</v>
      </c>
    </row>
    <row r="24" spans="1:3" ht="15.75">
      <c r="A24" s="110" t="s">
        <v>243</v>
      </c>
      <c r="B24" s="115">
        <v>243</v>
      </c>
      <c r="C24" s="115">
        <v>41</v>
      </c>
    </row>
    <row r="25" spans="1:3" ht="15.75">
      <c r="A25" s="110" t="s">
        <v>101</v>
      </c>
      <c r="B25" s="115">
        <v>184</v>
      </c>
      <c r="C25" s="115">
        <v>30</v>
      </c>
    </row>
    <row r="26" spans="1:3" ht="15.75">
      <c r="A26" s="110" t="s">
        <v>98</v>
      </c>
      <c r="B26" s="115">
        <v>151</v>
      </c>
      <c r="C26" s="115">
        <v>35</v>
      </c>
    </row>
    <row r="27" spans="1:3" ht="39" customHeight="1">
      <c r="A27" s="357" t="s">
        <v>123</v>
      </c>
      <c r="B27" s="357"/>
      <c r="C27" s="357"/>
    </row>
    <row r="28" spans="1:3" ht="15.75">
      <c r="A28" s="110" t="s">
        <v>249</v>
      </c>
      <c r="B28" s="115">
        <v>228</v>
      </c>
      <c r="C28" s="115">
        <v>43</v>
      </c>
    </row>
    <row r="29" spans="1:3" ht="15.75">
      <c r="A29" s="110" t="s">
        <v>124</v>
      </c>
      <c r="B29" s="115">
        <v>28</v>
      </c>
      <c r="C29" s="115">
        <v>0</v>
      </c>
    </row>
    <row r="30" spans="1:3" ht="18.75">
      <c r="A30" s="357" t="s">
        <v>42</v>
      </c>
      <c r="B30" s="357"/>
      <c r="C30" s="357"/>
    </row>
    <row r="31" spans="1:3" ht="15.75">
      <c r="A31" s="110" t="s">
        <v>103</v>
      </c>
      <c r="B31" s="115">
        <v>106</v>
      </c>
      <c r="C31" s="115">
        <v>11</v>
      </c>
    </row>
    <row r="32" spans="1:3" ht="15.75">
      <c r="A32" s="110" t="s">
        <v>132</v>
      </c>
      <c r="B32" s="115">
        <v>97</v>
      </c>
      <c r="C32" s="115">
        <v>21</v>
      </c>
    </row>
    <row r="33" spans="1:3" ht="15.75">
      <c r="A33" s="109" t="s">
        <v>117</v>
      </c>
      <c r="B33" s="115">
        <v>75</v>
      </c>
      <c r="C33" s="115">
        <v>23</v>
      </c>
    </row>
    <row r="34" spans="1:3" ht="42.75" customHeight="1">
      <c r="A34" s="357" t="s">
        <v>43</v>
      </c>
      <c r="B34" s="357"/>
      <c r="C34" s="357"/>
    </row>
    <row r="35" spans="1:3" ht="15.75">
      <c r="A35" s="110" t="s">
        <v>133</v>
      </c>
      <c r="B35" s="115">
        <v>256</v>
      </c>
      <c r="C35" s="115">
        <v>15</v>
      </c>
    </row>
    <row r="36" spans="1:3" ht="15.75">
      <c r="A36" s="110" t="s">
        <v>213</v>
      </c>
      <c r="B36" s="115">
        <v>35</v>
      </c>
      <c r="C36" s="115">
        <v>20</v>
      </c>
    </row>
    <row r="37" spans="1:3" ht="15.75">
      <c r="A37" s="110" t="s">
        <v>114</v>
      </c>
      <c r="B37" s="115">
        <v>35</v>
      </c>
      <c r="C37" s="115">
        <v>11</v>
      </c>
    </row>
    <row r="38" spans="1:3" ht="18.75">
      <c r="A38" s="357" t="s">
        <v>126</v>
      </c>
      <c r="B38" s="357"/>
      <c r="C38" s="357"/>
    </row>
    <row r="39" spans="1:3" ht="15.75">
      <c r="A39" s="110" t="s">
        <v>99</v>
      </c>
      <c r="B39" s="115">
        <v>199</v>
      </c>
      <c r="C39" s="115">
        <v>48</v>
      </c>
    </row>
    <row r="40" spans="1:3" ht="15.75">
      <c r="A40" s="110" t="s">
        <v>96</v>
      </c>
      <c r="B40" s="115">
        <v>183</v>
      </c>
      <c r="C40" s="115">
        <v>54</v>
      </c>
    </row>
    <row r="41" spans="1:3" ht="15.75">
      <c r="A41" s="110" t="s">
        <v>118</v>
      </c>
      <c r="B41" s="115">
        <v>49</v>
      </c>
      <c r="C41" s="115">
        <v>11</v>
      </c>
    </row>
    <row r="42" spans="1:3" ht="15.75">
      <c r="A42" s="110" t="s">
        <v>107</v>
      </c>
      <c r="B42" s="115">
        <v>48</v>
      </c>
      <c r="C42" s="115">
        <v>10</v>
      </c>
    </row>
  </sheetData>
  <mergeCells count="11">
    <mergeCell ref="A22:C22"/>
    <mergeCell ref="A27:C27"/>
    <mergeCell ref="A30:C30"/>
    <mergeCell ref="A34:C34"/>
    <mergeCell ref="A38:C38"/>
    <mergeCell ref="A18:C18"/>
    <mergeCell ref="A13:C13"/>
    <mergeCell ref="A1:C1"/>
    <mergeCell ref="A2:C2"/>
    <mergeCell ref="A5:C5"/>
    <mergeCell ref="A9:C9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6" style="96" customWidth="1"/>
    <col min="4" max="4" width="26.42578125" style="96" customWidth="1"/>
    <col min="5" max="16384" width="9.140625" style="96"/>
  </cols>
  <sheetData>
    <row r="1" spans="1:6" ht="45" customHeight="1">
      <c r="B1" s="330" t="s">
        <v>216</v>
      </c>
      <c r="C1" s="330"/>
      <c r="D1" s="330"/>
    </row>
    <row r="2" spans="1:6" ht="20.25" customHeight="1">
      <c r="B2" s="330" t="s">
        <v>200</v>
      </c>
      <c r="C2" s="330"/>
      <c r="D2" s="330"/>
    </row>
    <row r="3" spans="1:6" ht="6" customHeight="1"/>
    <row r="4" spans="1:6" s="97" customFormat="1" ht="35.450000000000003" customHeight="1">
      <c r="A4" s="192"/>
      <c r="B4" s="239" t="s">
        <v>89</v>
      </c>
      <c r="C4" s="283" t="s">
        <v>299</v>
      </c>
      <c r="D4" s="282" t="s">
        <v>295</v>
      </c>
    </row>
    <row r="5" spans="1:6">
      <c r="A5" s="98">
        <v>1</v>
      </c>
      <c r="B5" s="99" t="s">
        <v>95</v>
      </c>
      <c r="C5" s="115">
        <v>131</v>
      </c>
      <c r="D5" s="115">
        <v>18</v>
      </c>
      <c r="F5" s="112"/>
    </row>
    <row r="6" spans="1:6">
      <c r="A6" s="98">
        <v>2</v>
      </c>
      <c r="B6" s="99" t="s">
        <v>102</v>
      </c>
      <c r="C6" s="115">
        <v>105</v>
      </c>
      <c r="D6" s="115">
        <v>17</v>
      </c>
      <c r="F6" s="112"/>
    </row>
    <row r="7" spans="1:6">
      <c r="A7" s="98">
        <v>3</v>
      </c>
      <c r="B7" s="99" t="s">
        <v>96</v>
      </c>
      <c r="C7" s="115">
        <v>93</v>
      </c>
      <c r="D7" s="115">
        <v>26</v>
      </c>
      <c r="F7" s="112"/>
    </row>
    <row r="8" spans="1:6" s="100" customFormat="1">
      <c r="A8" s="98">
        <v>4</v>
      </c>
      <c r="B8" s="99" t="s">
        <v>213</v>
      </c>
      <c r="C8" s="115">
        <v>69</v>
      </c>
      <c r="D8" s="115">
        <v>41</v>
      </c>
      <c r="F8" s="112"/>
    </row>
    <row r="9" spans="1:6" s="100" customFormat="1">
      <c r="A9" s="98">
        <v>5</v>
      </c>
      <c r="B9" s="99" t="s">
        <v>105</v>
      </c>
      <c r="C9" s="115">
        <v>49</v>
      </c>
      <c r="D9" s="115">
        <v>10</v>
      </c>
      <c r="F9" s="112"/>
    </row>
    <row r="10" spans="1:6" s="100" customFormat="1">
      <c r="A10" s="98">
        <v>6</v>
      </c>
      <c r="B10" s="99" t="s">
        <v>225</v>
      </c>
      <c r="C10" s="115">
        <v>43</v>
      </c>
      <c r="D10" s="115">
        <v>17</v>
      </c>
      <c r="F10" s="112"/>
    </row>
    <row r="11" spans="1:6" s="100" customFormat="1">
      <c r="A11" s="98">
        <v>7</v>
      </c>
      <c r="B11" s="99" t="s">
        <v>215</v>
      </c>
      <c r="C11" s="115">
        <v>39</v>
      </c>
      <c r="D11" s="115">
        <v>18</v>
      </c>
      <c r="F11" s="112"/>
    </row>
    <row r="12" spans="1:6" s="100" customFormat="1">
      <c r="A12" s="98">
        <v>8</v>
      </c>
      <c r="B12" s="99" t="s">
        <v>214</v>
      </c>
      <c r="C12" s="115">
        <v>39</v>
      </c>
      <c r="D12" s="115">
        <v>15</v>
      </c>
      <c r="F12" s="112"/>
    </row>
    <row r="13" spans="1:6" s="100" customFormat="1">
      <c r="A13" s="98">
        <v>9</v>
      </c>
      <c r="B13" s="99" t="s">
        <v>104</v>
      </c>
      <c r="C13" s="115">
        <v>38</v>
      </c>
      <c r="D13" s="115">
        <v>2</v>
      </c>
      <c r="F13" s="112"/>
    </row>
    <row r="14" spans="1:6" s="100" customFormat="1">
      <c r="A14" s="98">
        <v>10</v>
      </c>
      <c r="B14" s="99" t="s">
        <v>133</v>
      </c>
      <c r="C14" s="115">
        <v>34</v>
      </c>
      <c r="D14" s="115">
        <v>3</v>
      </c>
      <c r="F14" s="112"/>
    </row>
    <row r="15" spans="1:6" s="100" customFormat="1">
      <c r="A15" s="98">
        <v>11</v>
      </c>
      <c r="B15" s="99" t="s">
        <v>125</v>
      </c>
      <c r="C15" s="115">
        <v>30</v>
      </c>
      <c r="D15" s="115">
        <v>5</v>
      </c>
      <c r="F15" s="112"/>
    </row>
    <row r="16" spans="1:6" s="100" customFormat="1">
      <c r="A16" s="98">
        <v>12</v>
      </c>
      <c r="B16" s="99" t="s">
        <v>114</v>
      </c>
      <c r="C16" s="115">
        <v>26</v>
      </c>
      <c r="D16" s="115">
        <v>4</v>
      </c>
      <c r="F16" s="112"/>
    </row>
    <row r="17" spans="1:6" s="100" customFormat="1" ht="47.25">
      <c r="A17" s="98">
        <v>13</v>
      </c>
      <c r="B17" s="99" t="s">
        <v>254</v>
      </c>
      <c r="C17" s="115">
        <v>26</v>
      </c>
      <c r="D17" s="115">
        <v>4</v>
      </c>
      <c r="F17" s="112"/>
    </row>
    <row r="18" spans="1:6" s="100" customFormat="1">
      <c r="A18" s="98">
        <v>14</v>
      </c>
      <c r="B18" s="99" t="s">
        <v>110</v>
      </c>
      <c r="C18" s="115">
        <v>22</v>
      </c>
      <c r="D18" s="115">
        <v>1</v>
      </c>
      <c r="F18" s="112"/>
    </row>
    <row r="19" spans="1:6" s="100" customFormat="1">
      <c r="A19" s="98">
        <v>15</v>
      </c>
      <c r="B19" s="99" t="s">
        <v>243</v>
      </c>
      <c r="C19" s="115">
        <v>20</v>
      </c>
      <c r="D19" s="115">
        <v>6</v>
      </c>
      <c r="F19" s="112"/>
    </row>
    <row r="20" spans="1:6" s="100" customFormat="1">
      <c r="A20" s="98">
        <v>16</v>
      </c>
      <c r="B20" s="99" t="s">
        <v>107</v>
      </c>
      <c r="C20" s="115">
        <v>20</v>
      </c>
      <c r="D20" s="115">
        <v>2</v>
      </c>
      <c r="F20" s="112"/>
    </row>
    <row r="21" spans="1:6" s="100" customFormat="1" ht="33.75" customHeight="1">
      <c r="A21" s="98">
        <v>17</v>
      </c>
      <c r="B21" s="99" t="s">
        <v>253</v>
      </c>
      <c r="C21" s="115">
        <v>20</v>
      </c>
      <c r="D21" s="115">
        <v>3</v>
      </c>
      <c r="F21" s="112"/>
    </row>
    <row r="22" spans="1:6" s="100" customFormat="1" ht="31.5">
      <c r="A22" s="98">
        <v>18</v>
      </c>
      <c r="B22" s="99" t="s">
        <v>249</v>
      </c>
      <c r="C22" s="115">
        <v>18</v>
      </c>
      <c r="D22" s="115">
        <v>7</v>
      </c>
      <c r="F22" s="112"/>
    </row>
    <row r="23" spans="1:6" s="100" customFormat="1">
      <c r="A23" s="98">
        <v>19</v>
      </c>
      <c r="B23" s="99" t="s">
        <v>101</v>
      </c>
      <c r="C23" s="115">
        <v>18</v>
      </c>
      <c r="D23" s="115">
        <v>2</v>
      </c>
      <c r="F23" s="112"/>
    </row>
    <row r="24" spans="1:6" s="100" customFormat="1">
      <c r="A24" s="98">
        <v>20</v>
      </c>
      <c r="B24" s="99" t="s">
        <v>314</v>
      </c>
      <c r="C24" s="115">
        <v>18</v>
      </c>
      <c r="D24" s="115">
        <v>8</v>
      </c>
      <c r="F24" s="11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4"/>
  <sheetViews>
    <sheetView view="pageBreakPreview" zoomScale="90" zoomScaleNormal="90" zoomScaleSheetLayoutView="90" workbookViewId="0">
      <selection activeCell="E34" sqref="E34"/>
    </sheetView>
  </sheetViews>
  <sheetFormatPr defaultColWidth="8.85546875" defaultRowHeight="12.75"/>
  <cols>
    <col min="1" max="1" width="55.28515625" style="105" customWidth="1"/>
    <col min="2" max="2" width="18.140625" style="113" customWidth="1"/>
    <col min="3" max="3" width="17.140625" style="113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0" t="s">
        <v>270</v>
      </c>
      <c r="B1" s="330"/>
      <c r="C1" s="330"/>
    </row>
    <row r="2" spans="1:9" s="103" customFormat="1" ht="20.25">
      <c r="A2" s="359" t="s">
        <v>119</v>
      </c>
      <c r="B2" s="359"/>
      <c r="C2" s="359"/>
    </row>
    <row r="3" spans="1:9" ht="8.25" customHeight="1"/>
    <row r="4" spans="1:9" s="97" customFormat="1" ht="35.450000000000003" customHeight="1">
      <c r="A4" s="306" t="s">
        <v>89</v>
      </c>
      <c r="B4" s="307" t="s">
        <v>299</v>
      </c>
      <c r="C4" s="309" t="s">
        <v>295</v>
      </c>
    </row>
    <row r="5" spans="1:9" ht="25.5" customHeight="1">
      <c r="A5" s="357" t="s">
        <v>120</v>
      </c>
      <c r="B5" s="357"/>
      <c r="C5" s="357"/>
      <c r="I5" s="108"/>
    </row>
    <row r="6" spans="1:9" ht="15.75">
      <c r="A6" s="109" t="s">
        <v>251</v>
      </c>
      <c r="B6" s="142">
        <v>13</v>
      </c>
      <c r="C6" s="142">
        <v>4</v>
      </c>
      <c r="D6" s="143"/>
      <c r="I6" s="108"/>
    </row>
    <row r="7" spans="1:9" ht="15.75">
      <c r="A7" s="110" t="s">
        <v>250</v>
      </c>
      <c r="B7" s="115">
        <v>11</v>
      </c>
      <c r="C7" s="115">
        <v>2</v>
      </c>
    </row>
    <row r="8" spans="1:9" ht="15.75">
      <c r="A8" s="110" t="s">
        <v>218</v>
      </c>
      <c r="B8" s="115">
        <v>11</v>
      </c>
      <c r="C8" s="115">
        <v>3</v>
      </c>
    </row>
    <row r="9" spans="1:9" ht="18.75">
      <c r="A9" s="357" t="s">
        <v>37</v>
      </c>
      <c r="B9" s="357"/>
      <c r="C9" s="357"/>
    </row>
    <row r="10" spans="1:9" ht="15.75">
      <c r="A10" s="110" t="s">
        <v>247</v>
      </c>
      <c r="B10" s="115">
        <v>13</v>
      </c>
      <c r="C10" s="115">
        <v>11</v>
      </c>
    </row>
    <row r="11" spans="1:9" ht="15.75">
      <c r="A11" s="110" t="s">
        <v>231</v>
      </c>
      <c r="B11" s="115">
        <v>11</v>
      </c>
      <c r="C11" s="115">
        <v>0</v>
      </c>
    </row>
    <row r="12" spans="1:9" ht="18.75">
      <c r="A12" s="357" t="s">
        <v>38</v>
      </c>
      <c r="B12" s="357"/>
      <c r="C12" s="357"/>
    </row>
    <row r="13" spans="1:9" ht="15.75">
      <c r="A13" s="111" t="s">
        <v>255</v>
      </c>
      <c r="B13" s="115">
        <v>16</v>
      </c>
      <c r="C13" s="115">
        <v>3</v>
      </c>
    </row>
    <row r="14" spans="1:9" ht="15.75">
      <c r="A14" s="111" t="s">
        <v>219</v>
      </c>
      <c r="B14" s="115">
        <v>14</v>
      </c>
      <c r="C14" s="115">
        <v>0</v>
      </c>
    </row>
    <row r="15" spans="1:9" ht="15.75">
      <c r="A15" s="111" t="s">
        <v>264</v>
      </c>
      <c r="B15" s="115">
        <v>11</v>
      </c>
      <c r="C15" s="115">
        <v>2</v>
      </c>
    </row>
    <row r="16" spans="1:9" ht="18.75">
      <c r="A16" s="357" t="s">
        <v>39</v>
      </c>
      <c r="B16" s="357"/>
      <c r="C16" s="357"/>
    </row>
    <row r="17" spans="1:3" ht="15.75">
      <c r="A17" s="110" t="s">
        <v>257</v>
      </c>
      <c r="B17" s="142">
        <v>14</v>
      </c>
      <c r="C17" s="142">
        <v>3</v>
      </c>
    </row>
    <row r="18" spans="1:3" ht="15.75">
      <c r="A18" s="110" t="s">
        <v>256</v>
      </c>
      <c r="B18" s="115">
        <v>11</v>
      </c>
      <c r="C18" s="115">
        <v>3</v>
      </c>
    </row>
    <row r="19" spans="1:3" ht="18.75">
      <c r="A19" s="357" t="s">
        <v>40</v>
      </c>
      <c r="B19" s="357"/>
      <c r="C19" s="357"/>
    </row>
    <row r="20" spans="1:3" ht="15.75">
      <c r="A20" s="110" t="s">
        <v>102</v>
      </c>
      <c r="B20" s="115">
        <v>105</v>
      </c>
      <c r="C20" s="115">
        <v>17</v>
      </c>
    </row>
    <row r="21" spans="1:3" ht="15.75">
      <c r="A21" s="110" t="s">
        <v>225</v>
      </c>
      <c r="B21" s="115">
        <v>43</v>
      </c>
      <c r="C21" s="115">
        <v>17</v>
      </c>
    </row>
    <row r="22" spans="1:3" ht="15.75">
      <c r="A22" s="110" t="s">
        <v>243</v>
      </c>
      <c r="B22" s="115">
        <v>20</v>
      </c>
      <c r="C22" s="115">
        <v>6</v>
      </c>
    </row>
    <row r="23" spans="1:3" ht="15.75">
      <c r="A23" s="110" t="s">
        <v>101</v>
      </c>
      <c r="B23" s="115">
        <v>18</v>
      </c>
      <c r="C23" s="115">
        <v>2</v>
      </c>
    </row>
    <row r="24" spans="1:3" ht="15.75">
      <c r="A24" s="110" t="s">
        <v>314</v>
      </c>
      <c r="B24" s="115">
        <v>18</v>
      </c>
      <c r="C24" s="115">
        <v>8</v>
      </c>
    </row>
    <row r="25" spans="1:3" ht="40.5" customHeight="1">
      <c r="A25" s="357" t="s">
        <v>123</v>
      </c>
      <c r="B25" s="357"/>
      <c r="C25" s="357"/>
    </row>
    <row r="26" spans="1:3" ht="31.5">
      <c r="A26" s="110" t="s">
        <v>253</v>
      </c>
      <c r="B26" s="115">
        <v>20</v>
      </c>
      <c r="C26" s="115">
        <v>3</v>
      </c>
    </row>
    <row r="27" spans="1:3" ht="24" customHeight="1">
      <c r="A27" s="110" t="s">
        <v>249</v>
      </c>
      <c r="B27" s="115">
        <v>18</v>
      </c>
      <c r="C27" s="115">
        <v>7</v>
      </c>
    </row>
    <row r="28" spans="1:3" ht="15.75">
      <c r="A28" s="110" t="s">
        <v>263</v>
      </c>
      <c r="B28" s="115">
        <v>11</v>
      </c>
      <c r="C28" s="115">
        <v>1</v>
      </c>
    </row>
    <row r="29" spans="1:3" ht="18.75">
      <c r="A29" s="357" t="s">
        <v>42</v>
      </c>
      <c r="B29" s="357"/>
      <c r="C29" s="357"/>
    </row>
    <row r="30" spans="1:3" ht="15.75">
      <c r="A30" s="110" t="s">
        <v>125</v>
      </c>
      <c r="B30" s="115">
        <v>30</v>
      </c>
      <c r="C30" s="115">
        <v>5</v>
      </c>
    </row>
    <row r="31" spans="1:3" ht="15.75">
      <c r="A31" s="110" t="s">
        <v>258</v>
      </c>
      <c r="B31" s="115">
        <v>17</v>
      </c>
      <c r="C31" s="115">
        <v>1</v>
      </c>
    </row>
    <row r="32" spans="1:3" ht="15.75">
      <c r="A32" s="109" t="s">
        <v>267</v>
      </c>
      <c r="B32" s="115">
        <v>15</v>
      </c>
      <c r="C32" s="115">
        <v>0</v>
      </c>
    </row>
    <row r="33" spans="1:3" ht="15.75">
      <c r="A33" s="110" t="s">
        <v>220</v>
      </c>
      <c r="B33" s="115">
        <v>14</v>
      </c>
      <c r="C33" s="115">
        <v>2</v>
      </c>
    </row>
    <row r="34" spans="1:3" ht="58.5" customHeight="1">
      <c r="A34" s="357" t="s">
        <v>43</v>
      </c>
      <c r="B34" s="357"/>
      <c r="C34" s="357"/>
    </row>
    <row r="35" spans="1:3" ht="15.75">
      <c r="A35" s="110" t="s">
        <v>95</v>
      </c>
      <c r="B35" s="115">
        <v>131</v>
      </c>
      <c r="C35" s="115">
        <v>18</v>
      </c>
    </row>
    <row r="36" spans="1:3" ht="15.75">
      <c r="A36" s="110" t="s">
        <v>213</v>
      </c>
      <c r="B36" s="115">
        <v>69</v>
      </c>
      <c r="C36" s="115">
        <v>41</v>
      </c>
    </row>
    <row r="37" spans="1:3" ht="15.75">
      <c r="A37" s="110" t="s">
        <v>214</v>
      </c>
      <c r="B37" s="115">
        <v>39</v>
      </c>
      <c r="C37" s="115">
        <v>15</v>
      </c>
    </row>
    <row r="38" spans="1:3" ht="15.75">
      <c r="A38" s="110" t="s">
        <v>133</v>
      </c>
      <c r="B38" s="115">
        <v>34</v>
      </c>
      <c r="C38" s="115">
        <v>3</v>
      </c>
    </row>
    <row r="39" spans="1:3" ht="18.75">
      <c r="A39" s="357" t="s">
        <v>126</v>
      </c>
      <c r="B39" s="357"/>
      <c r="C39" s="357"/>
    </row>
    <row r="40" spans="1:3" ht="15.75">
      <c r="A40" s="110" t="s">
        <v>96</v>
      </c>
      <c r="B40" s="115">
        <v>93</v>
      </c>
      <c r="C40" s="115">
        <v>26</v>
      </c>
    </row>
    <row r="41" spans="1:3" ht="15.75">
      <c r="A41" s="110" t="s">
        <v>105</v>
      </c>
      <c r="B41" s="115">
        <v>49</v>
      </c>
      <c r="C41" s="115">
        <v>10</v>
      </c>
    </row>
    <row r="42" spans="1:3" ht="15.75">
      <c r="A42" s="110" t="s">
        <v>215</v>
      </c>
      <c r="B42" s="115">
        <v>39</v>
      </c>
      <c r="C42" s="115">
        <v>18</v>
      </c>
    </row>
    <row r="43" spans="1:3" ht="15.75">
      <c r="A43" s="110" t="s">
        <v>104</v>
      </c>
      <c r="B43" s="115">
        <v>38</v>
      </c>
      <c r="C43" s="115">
        <v>2</v>
      </c>
    </row>
    <row r="44" spans="1:3" ht="15.75">
      <c r="A44" s="96"/>
      <c r="B44" s="112"/>
      <c r="C44" s="112"/>
    </row>
  </sheetData>
  <mergeCells count="11">
    <mergeCell ref="A25:C25"/>
    <mergeCell ref="A29:C29"/>
    <mergeCell ref="A34:C34"/>
    <mergeCell ref="A39:C39"/>
    <mergeCell ref="A1:C1"/>
    <mergeCell ref="A2:C2"/>
    <mergeCell ref="A5:C5"/>
    <mergeCell ref="A12:C12"/>
    <mergeCell ref="A9:C9"/>
    <mergeCell ref="A16:C16"/>
    <mergeCell ref="A19:C19"/>
  </mergeCells>
  <printOptions horizontalCentered="1"/>
  <pageMargins left="0" right="0" top="0.39370078740157483" bottom="3.937007874015748E-2" header="0.15748031496062992" footer="0.35433070866141736"/>
  <pageSetup paperSize="9"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G10" sqref="G10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2" t="s">
        <v>81</v>
      </c>
      <c r="B1" s="362"/>
      <c r="C1" s="362"/>
      <c r="D1" s="362"/>
    </row>
    <row r="2" spans="1:4" s="31" customFormat="1" ht="20.25" customHeight="1">
      <c r="A2" s="362" t="s">
        <v>292</v>
      </c>
      <c r="B2" s="362"/>
      <c r="C2" s="362"/>
      <c r="D2" s="362"/>
    </row>
    <row r="3" spans="1:4" s="31" customFormat="1" ht="20.25">
      <c r="A3" s="325" t="s">
        <v>45</v>
      </c>
      <c r="B3" s="325"/>
      <c r="C3" s="325"/>
      <c r="D3" s="325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63"/>
      <c r="B5" s="365" t="s">
        <v>82</v>
      </c>
      <c r="C5" s="367" t="s">
        <v>83</v>
      </c>
      <c r="D5" s="369" t="s">
        <v>84</v>
      </c>
    </row>
    <row r="6" spans="1:4" s="34" customFormat="1" ht="43.5" customHeight="1">
      <c r="A6" s="364"/>
      <c r="B6" s="366"/>
      <c r="C6" s="368"/>
      <c r="D6" s="370"/>
    </row>
    <row r="7" spans="1:4" s="86" customFormat="1" ht="34.5" customHeight="1">
      <c r="A7" s="83" t="s">
        <v>47</v>
      </c>
      <c r="B7" s="84">
        <v>1015</v>
      </c>
      <c r="C7" s="84">
        <v>1777</v>
      </c>
      <c r="D7" s="85">
        <v>2</v>
      </c>
    </row>
    <row r="8" spans="1:4" s="38" customFormat="1" ht="24.75" customHeight="1">
      <c r="A8" s="87" t="s">
        <v>76</v>
      </c>
      <c r="B8" s="88" t="s">
        <v>85</v>
      </c>
      <c r="C8" s="84">
        <v>1500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16</v>
      </c>
      <c r="C10" s="44">
        <v>93</v>
      </c>
      <c r="D10" s="249">
        <v>6</v>
      </c>
    </row>
    <row r="11" spans="1:4" ht="35.25" customHeight="1">
      <c r="A11" s="43" t="s">
        <v>16</v>
      </c>
      <c r="B11" s="44">
        <v>13</v>
      </c>
      <c r="C11" s="44">
        <v>7</v>
      </c>
      <c r="D11" s="249">
        <v>1</v>
      </c>
    </row>
    <row r="12" spans="1:4" s="51" customFormat="1" ht="20.25" customHeight="1">
      <c r="A12" s="43" t="s">
        <v>17</v>
      </c>
      <c r="B12" s="44">
        <v>261</v>
      </c>
      <c r="C12" s="44">
        <v>237</v>
      </c>
      <c r="D12" s="249">
        <v>1</v>
      </c>
    </row>
    <row r="13" spans="1:4" ht="36" customHeight="1">
      <c r="A13" s="43" t="s">
        <v>18</v>
      </c>
      <c r="B13" s="44">
        <v>4</v>
      </c>
      <c r="C13" s="44">
        <v>14</v>
      </c>
      <c r="D13" s="249">
        <v>4</v>
      </c>
    </row>
    <row r="14" spans="1:4" ht="33" customHeight="1">
      <c r="A14" s="43" t="s">
        <v>19</v>
      </c>
      <c r="B14" s="44">
        <v>20</v>
      </c>
      <c r="C14" s="44">
        <v>9</v>
      </c>
      <c r="D14" s="249">
        <v>0</v>
      </c>
    </row>
    <row r="15" spans="1:4" ht="19.5" customHeight="1">
      <c r="A15" s="43" t="s">
        <v>20</v>
      </c>
      <c r="B15" s="44">
        <v>5</v>
      </c>
      <c r="C15" s="44">
        <v>14</v>
      </c>
      <c r="D15" s="249">
        <v>3</v>
      </c>
    </row>
    <row r="16" spans="1:4" ht="47.25">
      <c r="A16" s="43" t="s">
        <v>21</v>
      </c>
      <c r="B16" s="44">
        <v>146</v>
      </c>
      <c r="C16" s="44">
        <v>307</v>
      </c>
      <c r="D16" s="249">
        <v>2</v>
      </c>
    </row>
    <row r="17" spans="1:4" ht="33.6" customHeight="1">
      <c r="A17" s="43" t="s">
        <v>22</v>
      </c>
      <c r="B17" s="44">
        <v>80</v>
      </c>
      <c r="C17" s="44">
        <v>133</v>
      </c>
      <c r="D17" s="249">
        <v>2</v>
      </c>
    </row>
    <row r="18" spans="1:4" ht="36.6" customHeight="1">
      <c r="A18" s="43" t="s">
        <v>23</v>
      </c>
      <c r="B18" s="44">
        <v>78</v>
      </c>
      <c r="C18" s="44">
        <v>57</v>
      </c>
      <c r="D18" s="249">
        <v>1</v>
      </c>
    </row>
    <row r="19" spans="1:4" ht="15.75">
      <c r="A19" s="43" t="s">
        <v>24</v>
      </c>
      <c r="B19" s="44">
        <v>2</v>
      </c>
      <c r="C19" s="44">
        <v>9</v>
      </c>
      <c r="D19" s="249">
        <v>5</v>
      </c>
    </row>
    <row r="20" spans="1:4" ht="15.75">
      <c r="A20" s="43" t="s">
        <v>25</v>
      </c>
      <c r="B20" s="44">
        <v>4</v>
      </c>
      <c r="C20" s="44">
        <v>35</v>
      </c>
      <c r="D20" s="249">
        <v>9</v>
      </c>
    </row>
    <row r="21" spans="1:4" ht="15.75">
      <c r="A21" s="43" t="s">
        <v>26</v>
      </c>
      <c r="B21" s="44">
        <v>4</v>
      </c>
      <c r="C21" s="44">
        <v>4</v>
      </c>
      <c r="D21" s="249">
        <v>1</v>
      </c>
    </row>
    <row r="22" spans="1:4" ht="31.15" customHeight="1">
      <c r="A22" s="43" t="s">
        <v>27</v>
      </c>
      <c r="B22" s="44">
        <v>23</v>
      </c>
      <c r="C22" s="44">
        <v>20</v>
      </c>
      <c r="D22" s="249">
        <v>1</v>
      </c>
    </row>
    <row r="23" spans="1:4" ht="31.5" customHeight="1">
      <c r="A23" s="43" t="s">
        <v>28</v>
      </c>
      <c r="B23" s="44">
        <v>13</v>
      </c>
      <c r="C23" s="44">
        <v>28</v>
      </c>
      <c r="D23" s="249">
        <v>2</v>
      </c>
    </row>
    <row r="24" spans="1:4" ht="38.25" customHeight="1">
      <c r="A24" s="43" t="s">
        <v>29</v>
      </c>
      <c r="B24" s="44">
        <v>77</v>
      </c>
      <c r="C24" s="44">
        <v>313</v>
      </c>
      <c r="D24" s="249">
        <v>4</v>
      </c>
    </row>
    <row r="25" spans="1:4" ht="15.75">
      <c r="A25" s="43" t="s">
        <v>30</v>
      </c>
      <c r="B25" s="44">
        <v>182</v>
      </c>
      <c r="C25" s="44">
        <v>133</v>
      </c>
      <c r="D25" s="249">
        <v>1</v>
      </c>
    </row>
    <row r="26" spans="1:4" ht="30.75" customHeight="1">
      <c r="A26" s="43" t="s">
        <v>31</v>
      </c>
      <c r="B26" s="44">
        <v>77</v>
      </c>
      <c r="C26" s="44">
        <v>71</v>
      </c>
      <c r="D26" s="249">
        <v>1</v>
      </c>
    </row>
    <row r="27" spans="1:4" ht="30.75" customHeight="1">
      <c r="A27" s="43" t="s">
        <v>32</v>
      </c>
      <c r="B27" s="44">
        <v>5</v>
      </c>
      <c r="C27" s="44">
        <v>5</v>
      </c>
      <c r="D27" s="249">
        <v>1</v>
      </c>
    </row>
    <row r="28" spans="1:4" ht="15.75">
      <c r="A28" s="43" t="s">
        <v>33</v>
      </c>
      <c r="B28" s="44">
        <v>5</v>
      </c>
      <c r="C28" s="44">
        <v>11</v>
      </c>
      <c r="D28" s="249">
        <v>2</v>
      </c>
    </row>
    <row r="29" spans="1:4" ht="21.75" customHeight="1">
      <c r="A29" s="361"/>
      <c r="B29" s="361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F17" sqref="F17"/>
    </sheetView>
  </sheetViews>
  <sheetFormatPr defaultColWidth="8.85546875" defaultRowHeight="12.75"/>
  <cols>
    <col min="1" max="1" width="42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2" t="s">
        <v>81</v>
      </c>
      <c r="B1" s="362"/>
      <c r="C1" s="362"/>
      <c r="D1" s="362"/>
    </row>
    <row r="2" spans="1:4" s="31" customFormat="1" ht="20.25" customHeight="1">
      <c r="A2" s="362" t="s">
        <v>292</v>
      </c>
      <c r="B2" s="362"/>
      <c r="C2" s="362"/>
      <c r="D2" s="362"/>
    </row>
    <row r="3" spans="1:4" s="31" customFormat="1" ht="18.75">
      <c r="A3" s="346" t="s">
        <v>48</v>
      </c>
      <c r="B3" s="346"/>
      <c r="C3" s="346"/>
      <c r="D3" s="346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7"/>
      <c r="B5" s="371" t="s">
        <v>82</v>
      </c>
      <c r="C5" s="372" t="s">
        <v>83</v>
      </c>
      <c r="D5" s="373" t="s">
        <v>84</v>
      </c>
    </row>
    <row r="6" spans="1:4" s="34" customFormat="1" ht="43.5" customHeight="1">
      <c r="A6" s="347"/>
      <c r="B6" s="371"/>
      <c r="C6" s="372"/>
      <c r="D6" s="373"/>
    </row>
    <row r="7" spans="1:4" s="86" customFormat="1" ht="34.5" customHeight="1">
      <c r="A7" s="54" t="s">
        <v>17</v>
      </c>
      <c r="B7" s="84">
        <v>261</v>
      </c>
      <c r="C7" s="84">
        <v>237</v>
      </c>
      <c r="D7" s="85">
        <v>1</v>
      </c>
    </row>
    <row r="8" spans="1:4" ht="19.149999999999999" customHeight="1">
      <c r="A8" s="43" t="s">
        <v>49</v>
      </c>
      <c r="B8" s="44">
        <v>45</v>
      </c>
      <c r="C8" s="44">
        <v>55</v>
      </c>
      <c r="D8" s="249">
        <v>1</v>
      </c>
    </row>
    <row r="9" spans="1:4" ht="19.149999999999999" customHeight="1">
      <c r="A9" s="43" t="s">
        <v>50</v>
      </c>
      <c r="B9" s="44">
        <v>3</v>
      </c>
      <c r="C9" s="44">
        <v>1</v>
      </c>
      <c r="D9" s="249">
        <v>0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49" t="s">
        <v>85</v>
      </c>
    </row>
    <row r="11" spans="1:4" ht="19.149999999999999" customHeight="1">
      <c r="A11" s="43" t="s">
        <v>52</v>
      </c>
      <c r="B11" s="44">
        <v>8</v>
      </c>
      <c r="C11" s="44">
        <v>1</v>
      </c>
      <c r="D11" s="249">
        <v>0</v>
      </c>
    </row>
    <row r="12" spans="1:4" ht="19.149999999999999" customHeight="1">
      <c r="A12" s="43" t="s">
        <v>53</v>
      </c>
      <c r="B12" s="44">
        <v>50</v>
      </c>
      <c r="C12" s="44">
        <v>6</v>
      </c>
      <c r="D12" s="249">
        <v>0</v>
      </c>
    </row>
    <row r="13" spans="1:4" ht="31.5">
      <c r="A13" s="43" t="s">
        <v>54</v>
      </c>
      <c r="B13" s="44">
        <v>10</v>
      </c>
      <c r="C13" s="44">
        <v>13</v>
      </c>
      <c r="D13" s="249">
        <v>1</v>
      </c>
    </row>
    <row r="14" spans="1:4" ht="63">
      <c r="A14" s="43" t="s">
        <v>55</v>
      </c>
      <c r="B14" s="44">
        <v>39</v>
      </c>
      <c r="C14" s="44">
        <v>28</v>
      </c>
      <c r="D14" s="249">
        <v>1</v>
      </c>
    </row>
    <row r="15" spans="1:4" ht="31.5">
      <c r="A15" s="43" t="s">
        <v>56</v>
      </c>
      <c r="B15" s="44">
        <v>0</v>
      </c>
      <c r="C15" s="44">
        <v>1</v>
      </c>
      <c r="D15" s="249" t="s">
        <v>85</v>
      </c>
    </row>
    <row r="16" spans="1:4" ht="31.5">
      <c r="A16" s="43" t="s">
        <v>57</v>
      </c>
      <c r="B16" s="44">
        <v>1</v>
      </c>
      <c r="C16" s="44">
        <v>1</v>
      </c>
      <c r="D16" s="249">
        <v>1</v>
      </c>
    </row>
    <row r="17" spans="1:4" ht="31.5">
      <c r="A17" s="43" t="s">
        <v>58</v>
      </c>
      <c r="B17" s="44">
        <v>0</v>
      </c>
      <c r="C17" s="44">
        <v>0</v>
      </c>
      <c r="D17" s="249" t="s">
        <v>85</v>
      </c>
    </row>
    <row r="18" spans="1:4" ht="31.5">
      <c r="A18" s="43" t="s">
        <v>59</v>
      </c>
      <c r="B18" s="44">
        <v>10</v>
      </c>
      <c r="C18" s="44">
        <v>3</v>
      </c>
      <c r="D18" s="249">
        <v>0</v>
      </c>
    </row>
    <row r="19" spans="1:4" ht="36" customHeight="1">
      <c r="A19" s="43" t="s">
        <v>60</v>
      </c>
      <c r="B19" s="44">
        <v>0</v>
      </c>
      <c r="C19" s="44">
        <v>2</v>
      </c>
      <c r="D19" s="249" t="s">
        <v>85</v>
      </c>
    </row>
    <row r="20" spans="1:4" ht="31.5">
      <c r="A20" s="43" t="s">
        <v>61</v>
      </c>
      <c r="B20" s="44">
        <v>0</v>
      </c>
      <c r="C20" s="44">
        <v>3</v>
      </c>
      <c r="D20" s="249" t="s">
        <v>85</v>
      </c>
    </row>
    <row r="21" spans="1:4" ht="30.75" customHeight="1">
      <c r="A21" s="43" t="s">
        <v>62</v>
      </c>
      <c r="B21" s="44">
        <v>7</v>
      </c>
      <c r="C21" s="44">
        <v>1</v>
      </c>
      <c r="D21" s="249">
        <v>0</v>
      </c>
    </row>
    <row r="22" spans="1:4" ht="19.149999999999999" customHeight="1">
      <c r="A22" s="43" t="s">
        <v>63</v>
      </c>
      <c r="B22" s="44">
        <v>2</v>
      </c>
      <c r="C22" s="44">
        <v>1</v>
      </c>
      <c r="D22" s="249">
        <v>1</v>
      </c>
    </row>
    <row r="23" spans="1:4" ht="31.5">
      <c r="A23" s="43" t="s">
        <v>64</v>
      </c>
      <c r="B23" s="44">
        <v>11</v>
      </c>
      <c r="C23" s="44">
        <v>4</v>
      </c>
      <c r="D23" s="249">
        <v>0</v>
      </c>
    </row>
    <row r="24" spans="1:4" ht="31.5">
      <c r="A24" s="43" t="s">
        <v>65</v>
      </c>
      <c r="B24" s="44">
        <v>3</v>
      </c>
      <c r="C24" s="44">
        <v>20</v>
      </c>
      <c r="D24" s="249">
        <v>7</v>
      </c>
    </row>
    <row r="25" spans="1:4" ht="20.25" customHeight="1">
      <c r="A25" s="43" t="s">
        <v>66</v>
      </c>
      <c r="B25" s="44">
        <v>4</v>
      </c>
      <c r="C25" s="44">
        <v>46</v>
      </c>
      <c r="D25" s="249">
        <v>12</v>
      </c>
    </row>
    <row r="26" spans="1:4" ht="31.5">
      <c r="A26" s="43" t="s">
        <v>67</v>
      </c>
      <c r="B26" s="44">
        <v>6</v>
      </c>
      <c r="C26" s="44">
        <v>2</v>
      </c>
      <c r="D26" s="249">
        <v>0</v>
      </c>
    </row>
    <row r="27" spans="1:4" ht="31.5">
      <c r="A27" s="43" t="s">
        <v>68</v>
      </c>
      <c r="B27" s="44">
        <v>14</v>
      </c>
      <c r="C27" s="44">
        <v>36</v>
      </c>
      <c r="D27" s="249">
        <v>3</v>
      </c>
    </row>
    <row r="28" spans="1:4" ht="31.5">
      <c r="A28" s="43" t="s">
        <v>69</v>
      </c>
      <c r="B28" s="44">
        <v>2</v>
      </c>
      <c r="C28" s="44">
        <v>0</v>
      </c>
      <c r="D28" s="249">
        <v>0</v>
      </c>
    </row>
    <row r="29" spans="1:4" ht="15.75">
      <c r="A29" s="43" t="s">
        <v>70</v>
      </c>
      <c r="B29" s="44">
        <v>46</v>
      </c>
      <c r="C29" s="44">
        <v>8</v>
      </c>
      <c r="D29" s="249">
        <v>0</v>
      </c>
    </row>
    <row r="30" spans="1:4" ht="15.75">
      <c r="A30" s="43" t="s">
        <v>71</v>
      </c>
      <c r="B30" s="44">
        <v>0</v>
      </c>
      <c r="C30" s="44">
        <v>4</v>
      </c>
      <c r="D30" s="249" t="s">
        <v>85</v>
      </c>
    </row>
    <row r="31" spans="1:4" ht="15.75">
      <c r="A31" s="43" t="s">
        <v>72</v>
      </c>
      <c r="B31" s="44">
        <v>0</v>
      </c>
      <c r="C31" s="44">
        <v>1</v>
      </c>
      <c r="D31" s="249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B23" sqref="B23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62" t="s">
        <v>81</v>
      </c>
      <c r="B1" s="362"/>
      <c r="C1" s="362"/>
      <c r="D1" s="362"/>
    </row>
    <row r="2" spans="1:7" s="31" customFormat="1" ht="20.25">
      <c r="A2" s="362" t="s">
        <v>292</v>
      </c>
      <c r="B2" s="362"/>
      <c r="C2" s="362"/>
      <c r="D2" s="362"/>
    </row>
    <row r="3" spans="1:7" s="31" customFormat="1" ht="19.5" customHeight="1">
      <c r="A3" s="346" t="s">
        <v>34</v>
      </c>
      <c r="B3" s="346"/>
      <c r="C3" s="346"/>
      <c r="D3" s="346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7"/>
      <c r="B5" s="372" t="s">
        <v>82</v>
      </c>
      <c r="C5" s="372" t="s">
        <v>86</v>
      </c>
      <c r="D5" s="372" t="s">
        <v>87</v>
      </c>
    </row>
    <row r="6" spans="1:7" s="34" customFormat="1" ht="48.6" customHeight="1">
      <c r="A6" s="347"/>
      <c r="B6" s="372"/>
      <c r="C6" s="372"/>
      <c r="D6" s="372"/>
    </row>
    <row r="7" spans="1:7" s="59" customFormat="1" ht="42" customHeight="1">
      <c r="A7" s="57" t="s">
        <v>47</v>
      </c>
      <c r="B7" s="58">
        <v>1015</v>
      </c>
      <c r="C7" s="58">
        <v>1777</v>
      </c>
      <c r="D7" s="269">
        <v>2</v>
      </c>
    </row>
    <row r="8" spans="1:7" s="59" customFormat="1" ht="18.75">
      <c r="A8" s="62" t="s">
        <v>35</v>
      </c>
      <c r="B8" s="63"/>
      <c r="C8" s="63"/>
      <c r="D8" s="249"/>
    </row>
    <row r="9" spans="1:7" ht="42" customHeight="1">
      <c r="A9" s="65" t="s">
        <v>36</v>
      </c>
      <c r="B9" s="67">
        <v>59</v>
      </c>
      <c r="C9" s="66">
        <v>157</v>
      </c>
      <c r="D9" s="249">
        <v>3</v>
      </c>
    </row>
    <row r="10" spans="1:7" ht="25.9" customHeight="1">
      <c r="A10" s="65" t="s">
        <v>37</v>
      </c>
      <c r="B10" s="67">
        <v>172</v>
      </c>
      <c r="C10" s="66">
        <v>181</v>
      </c>
      <c r="D10" s="249">
        <v>1</v>
      </c>
    </row>
    <row r="11" spans="1:7" s="51" customFormat="1" ht="25.9" customHeight="1">
      <c r="A11" s="65" t="s">
        <v>38</v>
      </c>
      <c r="B11" s="67">
        <v>139</v>
      </c>
      <c r="C11" s="66">
        <v>189</v>
      </c>
      <c r="D11" s="249">
        <v>1</v>
      </c>
    </row>
    <row r="12" spans="1:7" ht="25.9" customHeight="1">
      <c r="A12" s="65" t="s">
        <v>39</v>
      </c>
      <c r="B12" s="67">
        <v>75</v>
      </c>
      <c r="C12" s="66">
        <v>173</v>
      </c>
      <c r="D12" s="249">
        <v>2</v>
      </c>
    </row>
    <row r="13" spans="1:7" ht="25.9" customHeight="1">
      <c r="A13" s="65" t="s">
        <v>40</v>
      </c>
      <c r="B13" s="67">
        <v>164</v>
      </c>
      <c r="C13" s="66">
        <v>345</v>
      </c>
      <c r="D13" s="249">
        <v>2</v>
      </c>
    </row>
    <row r="14" spans="1:7" ht="42" customHeight="1">
      <c r="A14" s="65" t="s">
        <v>41</v>
      </c>
      <c r="B14" s="67">
        <v>4</v>
      </c>
      <c r="C14" s="66">
        <v>70</v>
      </c>
      <c r="D14" s="249">
        <v>18</v>
      </c>
    </row>
    <row r="15" spans="1:7" ht="26.25" customHeight="1">
      <c r="A15" s="65" t="s">
        <v>42</v>
      </c>
      <c r="B15" s="67">
        <v>182</v>
      </c>
      <c r="C15" s="66">
        <v>141</v>
      </c>
      <c r="D15" s="249">
        <v>1</v>
      </c>
      <c r="E15" s="50"/>
    </row>
    <row r="16" spans="1:7" ht="61.9" customHeight="1">
      <c r="A16" s="65" t="s">
        <v>43</v>
      </c>
      <c r="B16" s="67">
        <v>94</v>
      </c>
      <c r="C16" s="66">
        <v>216</v>
      </c>
      <c r="D16" s="249">
        <v>2</v>
      </c>
      <c r="E16" s="50"/>
    </row>
    <row r="17" spans="1:5" ht="30.6" customHeight="1">
      <c r="A17" s="65" t="s">
        <v>73</v>
      </c>
      <c r="B17" s="67">
        <v>126</v>
      </c>
      <c r="C17" s="66">
        <v>305</v>
      </c>
      <c r="D17" s="249">
        <v>2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view="pageBreakPreview" zoomScale="70" zoomScaleNormal="100" zoomScaleSheetLayoutView="70" workbookViewId="0">
      <selection activeCell="J15" sqref="J15"/>
    </sheetView>
  </sheetViews>
  <sheetFormatPr defaultColWidth="9.140625" defaultRowHeight="12.75"/>
  <cols>
    <col min="1" max="1" width="70.7109375" style="169" customWidth="1"/>
    <col min="2" max="2" width="12.140625" style="169" customWidth="1"/>
    <col min="3" max="3" width="12" style="169" customWidth="1"/>
    <col min="4" max="4" width="9.5703125" style="169" customWidth="1"/>
    <col min="5" max="5" width="15" style="169" customWidth="1"/>
    <col min="6" max="6" width="7.5703125" style="156" customWidth="1"/>
    <col min="7" max="16384" width="9.140625" style="156"/>
  </cols>
  <sheetData>
    <row r="1" spans="1:7" ht="72.75" customHeight="1">
      <c r="A1" s="379" t="s">
        <v>190</v>
      </c>
      <c r="B1" s="379"/>
      <c r="C1" s="379"/>
      <c r="D1" s="379"/>
      <c r="E1" s="379"/>
      <c r="F1" s="155"/>
      <c r="G1" s="155"/>
    </row>
    <row r="2" spans="1:7" ht="36" customHeight="1">
      <c r="A2" s="380" t="s">
        <v>285</v>
      </c>
      <c r="B2" s="380"/>
      <c r="C2" s="380"/>
      <c r="D2" s="380"/>
      <c r="E2" s="380"/>
    </row>
    <row r="3" spans="1:7" ht="18" customHeight="1">
      <c r="A3" s="381" t="s">
        <v>134</v>
      </c>
      <c r="B3" s="383" t="s">
        <v>209</v>
      </c>
      <c r="C3" s="383" t="s">
        <v>226</v>
      </c>
      <c r="D3" s="377" t="s">
        <v>135</v>
      </c>
      <c r="E3" s="378"/>
    </row>
    <row r="4" spans="1:7" ht="36" customHeight="1">
      <c r="A4" s="382"/>
      <c r="B4" s="384"/>
      <c r="C4" s="384"/>
      <c r="D4" s="157" t="s">
        <v>0</v>
      </c>
      <c r="E4" s="158" t="s">
        <v>198</v>
      </c>
    </row>
    <row r="5" spans="1:7" ht="34.5" customHeight="1">
      <c r="A5" s="261" t="s">
        <v>232</v>
      </c>
      <c r="B5" s="262">
        <v>16946</v>
      </c>
      <c r="C5" s="262">
        <v>10023</v>
      </c>
      <c r="D5" s="289">
        <v>59.146701286439274</v>
      </c>
      <c r="E5" s="262">
        <v>-6923</v>
      </c>
      <c r="F5" s="160"/>
    </row>
    <row r="6" spans="1:7" ht="18.75">
      <c r="A6" s="252" t="s">
        <v>205</v>
      </c>
      <c r="B6" s="212">
        <v>14516</v>
      </c>
      <c r="C6" s="212">
        <v>8264</v>
      </c>
      <c r="D6" s="159">
        <v>56.930283824745111</v>
      </c>
      <c r="E6" s="215">
        <v>-6252</v>
      </c>
      <c r="F6" s="160"/>
    </row>
    <row r="7" spans="1:7" ht="40.5" customHeight="1">
      <c r="A7" s="164" t="s">
        <v>180</v>
      </c>
      <c r="B7" s="213">
        <v>4097</v>
      </c>
      <c r="C7" s="213">
        <v>2711</v>
      </c>
      <c r="D7" s="161">
        <v>66.170368562362697</v>
      </c>
      <c r="E7" s="166">
        <v>-1386</v>
      </c>
      <c r="F7" s="160"/>
    </row>
    <row r="8" spans="1:7" ht="18.75">
      <c r="A8" s="304" t="s">
        <v>280</v>
      </c>
      <c r="B8" s="213">
        <v>3581</v>
      </c>
      <c r="C8" s="213">
        <v>2312</v>
      </c>
      <c r="D8" s="161">
        <v>64.562971237084611</v>
      </c>
      <c r="E8" s="166">
        <v>-1269</v>
      </c>
      <c r="F8" s="160"/>
    </row>
    <row r="9" spans="1:7" ht="18.75">
      <c r="A9" s="165" t="s">
        <v>181</v>
      </c>
      <c r="B9" s="214">
        <v>577</v>
      </c>
      <c r="C9" s="214">
        <v>366</v>
      </c>
      <c r="D9" s="163">
        <v>63.431542461005193</v>
      </c>
      <c r="E9" s="216">
        <v>-211</v>
      </c>
      <c r="F9" s="160"/>
    </row>
    <row r="10" spans="1:7" ht="31.5" customHeight="1">
      <c r="A10" s="164" t="s">
        <v>182</v>
      </c>
      <c r="B10" s="213">
        <v>135</v>
      </c>
      <c r="C10" s="315">
        <v>38</v>
      </c>
      <c r="D10" s="161">
        <v>28.148148148148149</v>
      </c>
      <c r="E10" s="166">
        <v>-97</v>
      </c>
      <c r="F10" s="160"/>
    </row>
    <row r="11" spans="1:7" ht="31.5" customHeight="1">
      <c r="A11" s="164" t="s">
        <v>318</v>
      </c>
      <c r="B11" s="213">
        <v>0</v>
      </c>
      <c r="C11" s="213">
        <v>200</v>
      </c>
      <c r="D11" s="161" t="s">
        <v>85</v>
      </c>
      <c r="E11" s="166">
        <v>200</v>
      </c>
      <c r="F11" s="160"/>
    </row>
    <row r="12" spans="1:7" ht="43.5" customHeight="1">
      <c r="A12" s="164" t="s">
        <v>183</v>
      </c>
      <c r="B12" s="213">
        <v>124</v>
      </c>
      <c r="C12" s="213">
        <v>143</v>
      </c>
      <c r="D12" s="161">
        <v>115.3225806451613</v>
      </c>
      <c r="E12" s="166">
        <v>19</v>
      </c>
      <c r="F12" s="160"/>
    </row>
    <row r="13" spans="1:7" ht="37.5">
      <c r="A13" s="165" t="s">
        <v>184</v>
      </c>
      <c r="B13" s="214">
        <v>22113</v>
      </c>
      <c r="C13" s="214">
        <v>19585</v>
      </c>
      <c r="D13" s="163">
        <v>88.6</v>
      </c>
      <c r="E13" s="216">
        <v>-2528</v>
      </c>
      <c r="F13" s="160"/>
    </row>
    <row r="14" spans="1:7" ht="18.75">
      <c r="A14" s="233" t="s">
        <v>185</v>
      </c>
      <c r="B14" s="214">
        <v>11913</v>
      </c>
      <c r="C14" s="214">
        <v>6232</v>
      </c>
      <c r="D14" s="162">
        <v>52.3</v>
      </c>
      <c r="E14" s="217">
        <v>-5681</v>
      </c>
      <c r="F14" s="160"/>
    </row>
    <row r="15" spans="1:7" ht="36" customHeight="1">
      <c r="A15" s="165" t="s">
        <v>186</v>
      </c>
      <c r="B15" s="214">
        <v>13291</v>
      </c>
      <c r="C15" s="214">
        <v>5294</v>
      </c>
      <c r="D15" s="167">
        <v>39.831464901060869</v>
      </c>
      <c r="E15" s="216">
        <v>-7997</v>
      </c>
      <c r="F15" s="160"/>
    </row>
    <row r="16" spans="1:7" ht="39.75" customHeight="1">
      <c r="A16" s="165" t="s">
        <v>187</v>
      </c>
      <c r="B16" s="214">
        <v>2109</v>
      </c>
      <c r="C16" s="214">
        <v>1551</v>
      </c>
      <c r="D16" s="167">
        <v>73.541963015647227</v>
      </c>
      <c r="E16" s="216">
        <v>-558</v>
      </c>
      <c r="F16" s="160"/>
    </row>
    <row r="17" spans="1:7" ht="18.75">
      <c r="A17" s="234" t="s">
        <v>188</v>
      </c>
      <c r="B17" s="212">
        <v>6094</v>
      </c>
      <c r="C17" s="212">
        <v>4174</v>
      </c>
      <c r="D17" s="167">
        <v>68.493600262553329</v>
      </c>
      <c r="E17" s="216">
        <v>-1920</v>
      </c>
      <c r="F17" s="160"/>
    </row>
    <row r="18" spans="1:7" ht="39.75" customHeight="1">
      <c r="A18" s="385" t="s">
        <v>136</v>
      </c>
      <c r="B18" s="386"/>
      <c r="C18" s="386"/>
      <c r="D18" s="386"/>
      <c r="E18" s="387"/>
      <c r="F18" s="160"/>
    </row>
    <row r="19" spans="1:7" ht="9" customHeight="1">
      <c r="A19" s="388"/>
      <c r="B19" s="389"/>
      <c r="C19" s="389"/>
      <c r="D19" s="389"/>
      <c r="E19" s="390"/>
      <c r="F19" s="160"/>
    </row>
    <row r="20" spans="1:7" ht="24" customHeight="1">
      <c r="A20" s="381" t="s">
        <v>134</v>
      </c>
      <c r="B20" s="375" t="s">
        <v>296</v>
      </c>
      <c r="C20" s="375" t="s">
        <v>297</v>
      </c>
      <c r="D20" s="377" t="s">
        <v>135</v>
      </c>
      <c r="E20" s="378"/>
      <c r="F20" s="160"/>
    </row>
    <row r="21" spans="1:7" ht="29.25" customHeight="1">
      <c r="A21" s="382"/>
      <c r="B21" s="376"/>
      <c r="C21" s="376"/>
      <c r="D21" s="157" t="s">
        <v>0</v>
      </c>
      <c r="E21" s="158" t="s">
        <v>199</v>
      </c>
      <c r="F21" s="160"/>
    </row>
    <row r="22" spans="1:7" ht="21.75" customHeight="1">
      <c r="A22" s="261" t="s">
        <v>232</v>
      </c>
      <c r="B22" s="262">
        <v>6399</v>
      </c>
      <c r="C22" s="262">
        <v>2270</v>
      </c>
      <c r="D22" s="289">
        <v>35.474292858259105</v>
      </c>
      <c r="E22" s="262">
        <v>-4129</v>
      </c>
      <c r="F22" s="160"/>
    </row>
    <row r="23" spans="1:7" ht="28.5" customHeight="1">
      <c r="A23" s="252" t="s">
        <v>205</v>
      </c>
      <c r="B23" s="213">
        <v>5820</v>
      </c>
      <c r="C23" s="213">
        <v>1777</v>
      </c>
      <c r="D23" s="229">
        <v>30.532646048109967</v>
      </c>
      <c r="E23" s="213">
        <v>-4043</v>
      </c>
      <c r="F23" s="160"/>
    </row>
    <row r="24" spans="1:7" ht="33.75" customHeight="1">
      <c r="A24" s="164" t="s">
        <v>186</v>
      </c>
      <c r="B24" s="213">
        <v>5086</v>
      </c>
      <c r="C24" s="213">
        <v>874</v>
      </c>
      <c r="D24" s="229">
        <v>17.184427841132521</v>
      </c>
      <c r="E24" s="213">
        <v>-4212</v>
      </c>
      <c r="F24" s="160"/>
    </row>
    <row r="25" spans="1:7" ht="27.75" customHeight="1">
      <c r="A25" s="230" t="s">
        <v>281</v>
      </c>
      <c r="B25" s="228" t="s">
        <v>85</v>
      </c>
      <c r="C25" s="228">
        <v>1513</v>
      </c>
      <c r="D25" s="163" t="s">
        <v>85</v>
      </c>
      <c r="E25" s="216" t="s">
        <v>85</v>
      </c>
      <c r="F25" s="160"/>
    </row>
    <row r="26" spans="1:7" ht="30.75" customHeight="1">
      <c r="A26" s="303" t="s">
        <v>282</v>
      </c>
      <c r="B26" s="228">
        <v>979</v>
      </c>
      <c r="C26" s="228">
        <v>1015</v>
      </c>
      <c r="D26" s="163">
        <v>103.7</v>
      </c>
      <c r="E26" s="216">
        <v>36</v>
      </c>
      <c r="F26" s="160"/>
    </row>
    <row r="27" spans="1:7" ht="30.75" customHeight="1">
      <c r="A27" s="303" t="s">
        <v>283</v>
      </c>
      <c r="B27" s="228" t="s">
        <v>85</v>
      </c>
      <c r="C27" s="228">
        <v>498</v>
      </c>
      <c r="D27" s="163" t="s">
        <v>85</v>
      </c>
      <c r="E27" s="216" t="s">
        <v>85</v>
      </c>
      <c r="F27" s="160"/>
      <c r="G27" s="168"/>
    </row>
    <row r="28" spans="1:7" ht="33" customHeight="1">
      <c r="A28" s="232" t="s">
        <v>137</v>
      </c>
      <c r="B28" s="228">
        <v>8402</v>
      </c>
      <c r="C28" s="228">
        <v>9079</v>
      </c>
      <c r="D28" s="231">
        <v>108.05760533206379</v>
      </c>
      <c r="E28" s="228" t="s">
        <v>316</v>
      </c>
      <c r="F28" s="160"/>
    </row>
    <row r="29" spans="1:7" ht="34.5" customHeight="1">
      <c r="A29" s="374"/>
      <c r="B29" s="374"/>
      <c r="C29" s="374"/>
      <c r="D29" s="374"/>
      <c r="E29" s="374"/>
    </row>
    <row r="30" spans="1:7" ht="72.75" customHeight="1"/>
  </sheetData>
  <mergeCells count="12">
    <mergeCell ref="A29:E29"/>
    <mergeCell ref="C20:C21"/>
    <mergeCell ref="D20:E20"/>
    <mergeCell ref="A1:E1"/>
    <mergeCell ref="A2:E2"/>
    <mergeCell ref="A3:A4"/>
    <mergeCell ref="B3:B4"/>
    <mergeCell ref="C3:C4"/>
    <mergeCell ref="D3:E3"/>
    <mergeCell ref="A18:E19"/>
    <mergeCell ref="A20:A21"/>
    <mergeCell ref="B20:B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V120"/>
  <sheetViews>
    <sheetView view="pageBreakPreview" topLeftCell="M1" zoomScale="75" zoomScaleNormal="75" zoomScaleSheetLayoutView="75" workbookViewId="0">
      <selection activeCell="AA9" sqref="AA9"/>
    </sheetView>
  </sheetViews>
  <sheetFormatPr defaultRowHeight="12.75"/>
  <cols>
    <col min="1" max="1" width="18.7109375" style="175" customWidth="1"/>
    <col min="2" max="2" width="12.7109375" style="175" customWidth="1"/>
    <col min="3" max="3" width="10" style="175" customWidth="1"/>
    <col min="4" max="4" width="7.5703125" style="175" customWidth="1"/>
    <col min="5" max="6" width="9" style="175" customWidth="1"/>
    <col min="7" max="8" width="8.42578125" style="175" customWidth="1"/>
    <col min="9" max="9" width="9.140625" style="175" customWidth="1"/>
    <col min="10" max="12" width="8.28515625" style="175" customWidth="1"/>
    <col min="13" max="13" width="9.42578125" style="175" bestFit="1" customWidth="1"/>
    <col min="14" max="14" width="9.7109375" style="175" customWidth="1"/>
    <col min="15" max="15" width="6.5703125" style="175" customWidth="1"/>
    <col min="16" max="16" width="7.85546875" style="175" customWidth="1"/>
    <col min="17" max="17" width="7.140625" style="175" customWidth="1"/>
    <col min="18" max="19" width="8" style="175" customWidth="1"/>
    <col min="20" max="21" width="7.85546875" style="175" customWidth="1"/>
    <col min="22" max="23" width="7" style="175" customWidth="1"/>
    <col min="24" max="24" width="8.7109375" style="175" customWidth="1"/>
    <col min="25" max="25" width="7.85546875" style="175" customWidth="1"/>
    <col min="26" max="26" width="6.5703125" style="175" customWidth="1"/>
    <col min="27" max="27" width="5.7109375" style="175" customWidth="1"/>
    <col min="28" max="29" width="8.85546875" style="175" customWidth="1"/>
    <col min="30" max="30" width="7.140625" style="175" customWidth="1"/>
    <col min="31" max="31" width="9.42578125" style="175" customWidth="1"/>
    <col min="32" max="32" width="13.7109375" style="175" customWidth="1"/>
    <col min="33" max="34" width="8.140625" style="175" customWidth="1"/>
    <col min="35" max="35" width="10.140625" style="175" customWidth="1"/>
    <col min="36" max="36" width="8.140625" style="175" customWidth="1"/>
    <col min="37" max="39" width="8.85546875" style="175" customWidth="1"/>
    <col min="40" max="40" width="9.28515625" style="175" customWidth="1"/>
    <col min="41" max="42" width="12.42578125" style="175" customWidth="1"/>
    <col min="43" max="43" width="8.28515625" style="175" customWidth="1"/>
    <col min="44" max="44" width="10.28515625" style="175" customWidth="1"/>
    <col min="45" max="45" width="10.42578125" style="175" customWidth="1"/>
    <col min="46" max="46" width="9.7109375" style="175" customWidth="1"/>
    <col min="47" max="47" width="8.5703125" style="175" customWidth="1"/>
    <col min="48" max="48" width="8" style="175" customWidth="1"/>
    <col min="49" max="49" width="10.7109375" style="175" customWidth="1"/>
    <col min="50" max="50" width="11.42578125" style="175" customWidth="1"/>
    <col min="51" max="51" width="8" style="175" customWidth="1"/>
    <col min="52" max="52" width="10.140625" style="175" customWidth="1"/>
    <col min="53" max="53" width="9.42578125" style="175" customWidth="1"/>
    <col min="54" max="54" width="9.140625" style="175" customWidth="1"/>
    <col min="55" max="55" width="6.7109375" style="175" customWidth="1"/>
    <col min="56" max="56" width="8.85546875" style="175" customWidth="1"/>
    <col min="57" max="57" width="11" style="175" customWidth="1"/>
    <col min="58" max="58" width="10.28515625" style="175" customWidth="1"/>
    <col min="59" max="59" width="9.28515625" style="175" customWidth="1"/>
    <col min="60" max="60" width="9" style="175" customWidth="1"/>
    <col min="61" max="61" width="8.5703125" style="175" customWidth="1"/>
    <col min="62" max="62" width="8.42578125" style="175" customWidth="1"/>
    <col min="63" max="63" width="6.7109375" style="175" customWidth="1"/>
    <col min="64" max="64" width="8.42578125" style="175" customWidth="1"/>
    <col min="65" max="65" width="12.7109375" style="175" customWidth="1"/>
    <col min="66" max="66" width="7.7109375" style="175" customWidth="1"/>
    <col min="67" max="67" width="7.140625" style="175" customWidth="1"/>
    <col min="68" max="68" width="6.140625" style="175" customWidth="1"/>
    <col min="69" max="70" width="5.7109375" style="175" customWidth="1"/>
    <col min="71" max="71" width="5.85546875" style="175" customWidth="1"/>
    <col min="72" max="16384" width="9.140625" style="175"/>
  </cols>
  <sheetData>
    <row r="1" spans="1:152" ht="21.75" customHeight="1">
      <c r="A1" s="170"/>
      <c r="B1" s="394" t="s">
        <v>189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171"/>
      <c r="S1" s="171"/>
      <c r="T1" s="171"/>
      <c r="U1" s="171"/>
      <c r="V1" s="173"/>
      <c r="W1" s="173"/>
      <c r="X1" s="173"/>
      <c r="Y1" s="171"/>
      <c r="Z1" s="171"/>
      <c r="AA1" s="171"/>
      <c r="AB1" s="171"/>
      <c r="AC1" s="171"/>
      <c r="AD1" s="171"/>
      <c r="AE1" s="171"/>
      <c r="AF1" s="171"/>
      <c r="AH1" s="285"/>
      <c r="AI1" s="172"/>
      <c r="AJ1" s="174" t="s">
        <v>138</v>
      </c>
      <c r="AK1" s="285"/>
      <c r="AL1" s="173"/>
      <c r="AM1" s="173"/>
      <c r="AN1" s="173"/>
      <c r="AO1" s="173"/>
      <c r="AP1" s="173"/>
      <c r="AQ1" s="173"/>
      <c r="AR1" s="174"/>
      <c r="AS1" s="173"/>
      <c r="AT1" s="171"/>
      <c r="AU1" s="171"/>
      <c r="AV1" s="171"/>
      <c r="AW1" s="171"/>
      <c r="AX1" s="171"/>
      <c r="AY1" s="171"/>
      <c r="AZ1" s="174" t="s">
        <v>138</v>
      </c>
      <c r="BA1" s="284"/>
      <c r="BB1" s="284"/>
      <c r="BC1" s="284"/>
      <c r="BD1" s="284"/>
      <c r="BE1" s="176"/>
      <c r="BF1" s="176"/>
      <c r="BH1" s="176"/>
      <c r="BI1" s="284"/>
      <c r="BJ1" s="284"/>
      <c r="BK1" s="284"/>
      <c r="BL1" s="284"/>
      <c r="BM1" s="284"/>
      <c r="BN1" s="284"/>
      <c r="BP1" s="174"/>
      <c r="BQ1" s="284"/>
      <c r="BR1" s="284"/>
      <c r="BT1" s="174"/>
      <c r="BU1" s="284"/>
      <c r="BV1" s="284"/>
      <c r="BX1" s="174"/>
      <c r="BY1" s="174"/>
      <c r="BZ1" s="174"/>
      <c r="CA1" s="174"/>
      <c r="CB1" s="174"/>
      <c r="CC1" s="174"/>
      <c r="CD1" s="174"/>
      <c r="CF1" s="174"/>
      <c r="CH1" s="284"/>
      <c r="CI1" s="284"/>
      <c r="CJ1" s="284"/>
      <c r="CK1" s="284"/>
      <c r="CL1" s="284"/>
      <c r="CM1" s="284"/>
      <c r="CN1" s="284"/>
      <c r="CO1" s="284"/>
      <c r="CP1" s="284"/>
      <c r="CR1" s="284"/>
      <c r="CS1" s="174"/>
      <c r="CT1" s="284"/>
      <c r="CU1" s="284"/>
      <c r="CW1" s="174"/>
      <c r="CX1" s="174"/>
      <c r="CY1" s="174"/>
      <c r="CZ1" s="174"/>
      <c r="DA1" s="284"/>
      <c r="DB1" s="284"/>
      <c r="DC1" s="284"/>
      <c r="DD1" s="284"/>
      <c r="DE1" s="284"/>
      <c r="DF1" s="284"/>
      <c r="DH1" s="284"/>
      <c r="DI1" s="284"/>
      <c r="DJ1" s="174"/>
      <c r="DK1" s="284"/>
      <c r="DL1" s="284"/>
      <c r="DM1" s="284"/>
      <c r="DO1" s="284"/>
      <c r="DP1" s="284"/>
      <c r="DQ1" s="284"/>
      <c r="DS1" s="174"/>
      <c r="DT1" s="174"/>
      <c r="DU1" s="174"/>
      <c r="DV1" s="174"/>
      <c r="DW1" s="174"/>
      <c r="DX1" s="174"/>
      <c r="DZ1" s="176"/>
      <c r="EB1" s="176"/>
      <c r="EC1" s="176"/>
      <c r="ED1" s="176"/>
      <c r="EF1" s="176"/>
      <c r="EG1" s="176"/>
      <c r="EI1" s="174"/>
      <c r="EK1" s="174"/>
      <c r="EM1" s="174"/>
      <c r="ES1" s="174"/>
      <c r="EV1" s="174"/>
    </row>
    <row r="2" spans="1:152" ht="21.75" customHeight="1">
      <c r="A2" s="177"/>
      <c r="B2" s="424" t="s">
        <v>286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178"/>
      <c r="W2" s="178"/>
      <c r="X2" s="178"/>
      <c r="Y2" s="180"/>
      <c r="Z2" s="178"/>
      <c r="AA2" s="178"/>
      <c r="AB2" s="180"/>
      <c r="AC2" s="180"/>
      <c r="AD2" s="178"/>
      <c r="AE2" s="178"/>
      <c r="AF2" s="178"/>
      <c r="AG2" s="178"/>
      <c r="AH2" s="178"/>
      <c r="AI2" s="178"/>
      <c r="AJ2" s="179"/>
      <c r="AK2" s="179"/>
      <c r="AL2" s="179"/>
      <c r="AM2" s="179"/>
      <c r="AN2" s="179"/>
      <c r="AO2" s="180"/>
      <c r="AP2" s="180"/>
      <c r="AQ2" s="180"/>
      <c r="AR2" s="180"/>
      <c r="AS2" s="180"/>
      <c r="AT2" s="180"/>
      <c r="AU2" s="180"/>
      <c r="AV2" s="180"/>
      <c r="AW2" s="178"/>
      <c r="AX2" s="178"/>
      <c r="AY2" s="178"/>
      <c r="AZ2" s="178"/>
      <c r="BA2" s="178"/>
      <c r="BB2" s="178"/>
      <c r="BC2" s="181"/>
      <c r="BD2" s="181"/>
      <c r="BE2" s="183"/>
      <c r="BF2" s="183"/>
      <c r="BG2" s="183"/>
      <c r="BH2" s="183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K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393"/>
      <c r="DJ2" s="393"/>
      <c r="DK2" s="393"/>
      <c r="DL2" s="393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3"/>
      <c r="EI2" s="183"/>
      <c r="EJ2" s="183"/>
      <c r="EK2" s="183"/>
      <c r="EL2" s="183"/>
      <c r="EM2" s="183"/>
      <c r="EN2" s="183"/>
      <c r="EO2" s="183"/>
      <c r="EP2" s="183"/>
      <c r="EQ2" s="183"/>
    </row>
    <row r="3" spans="1:152" ht="21" customHeight="1">
      <c r="A3" s="418"/>
      <c r="B3" s="397" t="s">
        <v>233</v>
      </c>
      <c r="C3" s="398"/>
      <c r="D3" s="398"/>
      <c r="E3" s="399"/>
      <c r="F3" s="397" t="s">
        <v>206</v>
      </c>
      <c r="G3" s="398"/>
      <c r="H3" s="398"/>
      <c r="I3" s="399"/>
      <c r="J3" s="397" t="s">
        <v>139</v>
      </c>
      <c r="K3" s="398"/>
      <c r="L3" s="398"/>
      <c r="M3" s="399"/>
      <c r="N3" s="397" t="s">
        <v>140</v>
      </c>
      <c r="O3" s="398"/>
      <c r="P3" s="398"/>
      <c r="Q3" s="399"/>
      <c r="R3" s="397" t="s">
        <v>141</v>
      </c>
      <c r="S3" s="398"/>
      <c r="T3" s="398"/>
      <c r="U3" s="399"/>
      <c r="V3" s="397" t="s">
        <v>142</v>
      </c>
      <c r="W3" s="398"/>
      <c r="X3" s="398"/>
      <c r="Y3" s="399"/>
      <c r="Z3" s="425" t="s">
        <v>272</v>
      </c>
      <c r="AA3" s="426"/>
      <c r="AB3" s="397" t="s">
        <v>143</v>
      </c>
      <c r="AC3" s="398"/>
      <c r="AD3" s="398"/>
      <c r="AE3" s="399"/>
      <c r="AF3" s="406" t="s">
        <v>284</v>
      </c>
      <c r="AG3" s="397" t="s">
        <v>144</v>
      </c>
      <c r="AH3" s="398"/>
      <c r="AI3" s="398"/>
      <c r="AJ3" s="399"/>
      <c r="AK3" s="409" t="s">
        <v>145</v>
      </c>
      <c r="AL3" s="410"/>
      <c r="AM3" s="410"/>
      <c r="AN3" s="411"/>
      <c r="AO3" s="397" t="s">
        <v>1</v>
      </c>
      <c r="AP3" s="398"/>
      <c r="AQ3" s="398"/>
      <c r="AR3" s="399"/>
      <c r="AS3" s="397" t="s">
        <v>234</v>
      </c>
      <c r="AT3" s="398"/>
      <c r="AU3" s="398"/>
      <c r="AV3" s="399"/>
      <c r="AW3" s="397" t="s">
        <v>207</v>
      </c>
      <c r="AX3" s="398"/>
      <c r="AY3" s="398"/>
      <c r="AZ3" s="399"/>
      <c r="BA3" s="397" t="s">
        <v>146</v>
      </c>
      <c r="BB3" s="398"/>
      <c r="BC3" s="398"/>
      <c r="BD3" s="399"/>
      <c r="BE3" s="421" t="s">
        <v>273</v>
      </c>
      <c r="BF3" s="421" t="s">
        <v>274</v>
      </c>
      <c r="BG3" s="422" t="s">
        <v>275</v>
      </c>
      <c r="BH3" s="422"/>
      <c r="BI3" s="397" t="s">
        <v>137</v>
      </c>
      <c r="BJ3" s="398"/>
      <c r="BK3" s="398"/>
      <c r="BL3" s="399"/>
      <c r="BM3" s="397" t="s">
        <v>147</v>
      </c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</row>
    <row r="4" spans="1:152" ht="32.25" customHeight="1">
      <c r="A4" s="419"/>
      <c r="B4" s="400"/>
      <c r="C4" s="401"/>
      <c r="D4" s="401"/>
      <c r="E4" s="402"/>
      <c r="F4" s="400"/>
      <c r="G4" s="401"/>
      <c r="H4" s="401"/>
      <c r="I4" s="402"/>
      <c r="J4" s="400"/>
      <c r="K4" s="401"/>
      <c r="L4" s="401"/>
      <c r="M4" s="402"/>
      <c r="N4" s="400"/>
      <c r="O4" s="401"/>
      <c r="P4" s="401"/>
      <c r="Q4" s="402"/>
      <c r="R4" s="400"/>
      <c r="S4" s="401"/>
      <c r="T4" s="401"/>
      <c r="U4" s="402"/>
      <c r="V4" s="400"/>
      <c r="W4" s="401"/>
      <c r="X4" s="401"/>
      <c r="Y4" s="402"/>
      <c r="Z4" s="427"/>
      <c r="AA4" s="428"/>
      <c r="AB4" s="400"/>
      <c r="AC4" s="401"/>
      <c r="AD4" s="401"/>
      <c r="AE4" s="402"/>
      <c r="AF4" s="407"/>
      <c r="AG4" s="400"/>
      <c r="AH4" s="401"/>
      <c r="AI4" s="401"/>
      <c r="AJ4" s="402"/>
      <c r="AK4" s="412"/>
      <c r="AL4" s="413"/>
      <c r="AM4" s="413"/>
      <c r="AN4" s="414"/>
      <c r="AO4" s="400"/>
      <c r="AP4" s="401"/>
      <c r="AQ4" s="401"/>
      <c r="AR4" s="402"/>
      <c r="AS4" s="400"/>
      <c r="AT4" s="401"/>
      <c r="AU4" s="401"/>
      <c r="AV4" s="402"/>
      <c r="AW4" s="400"/>
      <c r="AX4" s="401"/>
      <c r="AY4" s="401"/>
      <c r="AZ4" s="402"/>
      <c r="BA4" s="400"/>
      <c r="BB4" s="401"/>
      <c r="BC4" s="401"/>
      <c r="BD4" s="402"/>
      <c r="BE4" s="421"/>
      <c r="BF4" s="421"/>
      <c r="BG4" s="421" t="s">
        <v>276</v>
      </c>
      <c r="BH4" s="421" t="s">
        <v>277</v>
      </c>
      <c r="BI4" s="400"/>
      <c r="BJ4" s="401"/>
      <c r="BK4" s="401"/>
      <c r="BL4" s="402"/>
      <c r="BM4" s="400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</row>
    <row r="5" spans="1:152" ht="108.75" customHeight="1">
      <c r="A5" s="419"/>
      <c r="B5" s="403"/>
      <c r="C5" s="404"/>
      <c r="D5" s="404"/>
      <c r="E5" s="405"/>
      <c r="F5" s="403"/>
      <c r="G5" s="404"/>
      <c r="H5" s="404"/>
      <c r="I5" s="405"/>
      <c r="J5" s="403"/>
      <c r="K5" s="404"/>
      <c r="L5" s="404"/>
      <c r="M5" s="405"/>
      <c r="N5" s="403"/>
      <c r="O5" s="404"/>
      <c r="P5" s="404"/>
      <c r="Q5" s="405"/>
      <c r="R5" s="403"/>
      <c r="S5" s="404"/>
      <c r="T5" s="404"/>
      <c r="U5" s="405"/>
      <c r="V5" s="403"/>
      <c r="W5" s="404"/>
      <c r="X5" s="404"/>
      <c r="Y5" s="405"/>
      <c r="Z5" s="429"/>
      <c r="AA5" s="430"/>
      <c r="AB5" s="403"/>
      <c r="AC5" s="404"/>
      <c r="AD5" s="404"/>
      <c r="AE5" s="405"/>
      <c r="AF5" s="408"/>
      <c r="AG5" s="403"/>
      <c r="AH5" s="404"/>
      <c r="AI5" s="404"/>
      <c r="AJ5" s="405"/>
      <c r="AK5" s="415"/>
      <c r="AL5" s="416"/>
      <c r="AM5" s="416"/>
      <c r="AN5" s="417"/>
      <c r="AO5" s="403"/>
      <c r="AP5" s="404"/>
      <c r="AQ5" s="404"/>
      <c r="AR5" s="405"/>
      <c r="AS5" s="403"/>
      <c r="AT5" s="404"/>
      <c r="AU5" s="404"/>
      <c r="AV5" s="405"/>
      <c r="AW5" s="403"/>
      <c r="AX5" s="404"/>
      <c r="AY5" s="404"/>
      <c r="AZ5" s="405"/>
      <c r="BA5" s="403"/>
      <c r="BB5" s="404"/>
      <c r="BC5" s="404"/>
      <c r="BD5" s="405"/>
      <c r="BE5" s="421"/>
      <c r="BF5" s="421"/>
      <c r="BG5" s="421"/>
      <c r="BH5" s="421"/>
      <c r="BI5" s="403"/>
      <c r="BJ5" s="404"/>
      <c r="BK5" s="404"/>
      <c r="BL5" s="405"/>
      <c r="BM5" s="40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</row>
    <row r="6" spans="1:152" ht="48.75" customHeight="1">
      <c r="A6" s="419"/>
      <c r="B6" s="391">
        <v>2022</v>
      </c>
      <c r="C6" s="391">
        <v>2023</v>
      </c>
      <c r="D6" s="395" t="s">
        <v>148</v>
      </c>
      <c r="E6" s="396"/>
      <c r="F6" s="391">
        <v>2022</v>
      </c>
      <c r="G6" s="391">
        <v>2023</v>
      </c>
      <c r="H6" s="395" t="s">
        <v>148</v>
      </c>
      <c r="I6" s="396"/>
      <c r="J6" s="391">
        <v>2022</v>
      </c>
      <c r="K6" s="391">
        <v>2023</v>
      </c>
      <c r="L6" s="395" t="s">
        <v>148</v>
      </c>
      <c r="M6" s="396"/>
      <c r="N6" s="391">
        <v>2022</v>
      </c>
      <c r="O6" s="391">
        <v>2023</v>
      </c>
      <c r="P6" s="395" t="s">
        <v>148</v>
      </c>
      <c r="Q6" s="396"/>
      <c r="R6" s="391">
        <v>2022</v>
      </c>
      <c r="S6" s="391">
        <v>2023</v>
      </c>
      <c r="T6" s="395" t="s">
        <v>148</v>
      </c>
      <c r="U6" s="396"/>
      <c r="V6" s="391">
        <v>2022</v>
      </c>
      <c r="W6" s="391">
        <v>2023</v>
      </c>
      <c r="X6" s="395" t="s">
        <v>148</v>
      </c>
      <c r="Y6" s="396"/>
      <c r="Z6" s="391">
        <v>2023</v>
      </c>
      <c r="AA6" s="391">
        <v>2023</v>
      </c>
      <c r="AB6" s="391">
        <v>2022</v>
      </c>
      <c r="AC6" s="391">
        <v>2023</v>
      </c>
      <c r="AD6" s="395" t="s">
        <v>148</v>
      </c>
      <c r="AE6" s="396"/>
      <c r="AF6" s="391">
        <v>2023</v>
      </c>
      <c r="AG6" s="391">
        <v>2022</v>
      </c>
      <c r="AH6" s="391">
        <v>2023</v>
      </c>
      <c r="AI6" s="395" t="s">
        <v>148</v>
      </c>
      <c r="AJ6" s="396"/>
      <c r="AK6" s="391">
        <v>2022</v>
      </c>
      <c r="AL6" s="391">
        <v>2023</v>
      </c>
      <c r="AM6" s="395" t="s">
        <v>148</v>
      </c>
      <c r="AN6" s="396"/>
      <c r="AO6" s="391">
        <v>2022</v>
      </c>
      <c r="AP6" s="391">
        <v>2023</v>
      </c>
      <c r="AQ6" s="395" t="s">
        <v>148</v>
      </c>
      <c r="AR6" s="396"/>
      <c r="AS6" s="391">
        <v>2022</v>
      </c>
      <c r="AT6" s="391">
        <v>2023</v>
      </c>
      <c r="AU6" s="395" t="s">
        <v>148</v>
      </c>
      <c r="AV6" s="396"/>
      <c r="AW6" s="391">
        <v>2022</v>
      </c>
      <c r="AX6" s="391">
        <v>2023</v>
      </c>
      <c r="AY6" s="395" t="s">
        <v>148</v>
      </c>
      <c r="AZ6" s="396"/>
      <c r="BA6" s="391">
        <v>2022</v>
      </c>
      <c r="BB6" s="391">
        <v>2023</v>
      </c>
      <c r="BC6" s="395" t="s">
        <v>148</v>
      </c>
      <c r="BD6" s="396"/>
      <c r="BE6" s="431">
        <v>2022</v>
      </c>
      <c r="BF6" s="391">
        <v>2023</v>
      </c>
      <c r="BG6" s="423" t="s">
        <v>148</v>
      </c>
      <c r="BH6" s="423"/>
      <c r="BI6" s="391">
        <v>2022</v>
      </c>
      <c r="BJ6" s="391">
        <v>2023</v>
      </c>
      <c r="BK6" s="395" t="s">
        <v>148</v>
      </c>
      <c r="BL6" s="396"/>
      <c r="BM6" s="391">
        <v>2023</v>
      </c>
    </row>
    <row r="7" spans="1:152" s="184" customFormat="1" ht="30.75" customHeight="1">
      <c r="A7" s="420"/>
      <c r="B7" s="392"/>
      <c r="C7" s="392"/>
      <c r="D7" s="312" t="s">
        <v>0</v>
      </c>
      <c r="E7" s="312" t="s">
        <v>3</v>
      </c>
      <c r="F7" s="392"/>
      <c r="G7" s="392"/>
      <c r="H7" s="312" t="s">
        <v>0</v>
      </c>
      <c r="I7" s="312" t="s">
        <v>3</v>
      </c>
      <c r="J7" s="392"/>
      <c r="K7" s="392"/>
      <c r="L7" s="312" t="s">
        <v>0</v>
      </c>
      <c r="M7" s="312" t="s">
        <v>3</v>
      </c>
      <c r="N7" s="392"/>
      <c r="O7" s="392"/>
      <c r="P7" s="312" t="s">
        <v>0</v>
      </c>
      <c r="Q7" s="312" t="s">
        <v>3</v>
      </c>
      <c r="R7" s="392"/>
      <c r="S7" s="392"/>
      <c r="T7" s="312" t="s">
        <v>0</v>
      </c>
      <c r="U7" s="312" t="s">
        <v>3</v>
      </c>
      <c r="V7" s="392"/>
      <c r="W7" s="392"/>
      <c r="X7" s="312" t="s">
        <v>0</v>
      </c>
      <c r="Y7" s="312" t="s">
        <v>3</v>
      </c>
      <c r="Z7" s="392"/>
      <c r="AA7" s="392"/>
      <c r="AB7" s="392"/>
      <c r="AC7" s="392"/>
      <c r="AD7" s="312" t="s">
        <v>0</v>
      </c>
      <c r="AE7" s="312" t="s">
        <v>3</v>
      </c>
      <c r="AF7" s="392"/>
      <c r="AG7" s="392"/>
      <c r="AH7" s="392"/>
      <c r="AI7" s="312" t="s">
        <v>0</v>
      </c>
      <c r="AJ7" s="312" t="s">
        <v>3</v>
      </c>
      <c r="AK7" s="392"/>
      <c r="AL7" s="392"/>
      <c r="AM7" s="312" t="s">
        <v>0</v>
      </c>
      <c r="AN7" s="312" t="s">
        <v>3</v>
      </c>
      <c r="AO7" s="392"/>
      <c r="AP7" s="392"/>
      <c r="AQ7" s="312" t="s">
        <v>0</v>
      </c>
      <c r="AR7" s="312" t="s">
        <v>3</v>
      </c>
      <c r="AS7" s="392"/>
      <c r="AT7" s="392"/>
      <c r="AU7" s="312" t="s">
        <v>0</v>
      </c>
      <c r="AV7" s="312" t="s">
        <v>3</v>
      </c>
      <c r="AW7" s="392"/>
      <c r="AX7" s="392"/>
      <c r="AY7" s="312" t="s">
        <v>0</v>
      </c>
      <c r="AZ7" s="312" t="s">
        <v>3</v>
      </c>
      <c r="BA7" s="392"/>
      <c r="BB7" s="392"/>
      <c r="BC7" s="312" t="s">
        <v>0</v>
      </c>
      <c r="BD7" s="312" t="s">
        <v>3</v>
      </c>
      <c r="BE7" s="431"/>
      <c r="BF7" s="392"/>
      <c r="BG7" s="312" t="s">
        <v>0</v>
      </c>
      <c r="BH7" s="312" t="s">
        <v>3</v>
      </c>
      <c r="BI7" s="392"/>
      <c r="BJ7" s="392"/>
      <c r="BK7" s="311" t="s">
        <v>0</v>
      </c>
      <c r="BL7" s="311" t="s">
        <v>3</v>
      </c>
      <c r="BM7" s="392"/>
    </row>
    <row r="8" spans="1:152" ht="12.75" customHeight="1">
      <c r="A8" s="185" t="s">
        <v>4</v>
      </c>
      <c r="B8" s="286">
        <v>1</v>
      </c>
      <c r="C8" s="286">
        <v>2</v>
      </c>
      <c r="D8" s="286">
        <v>3</v>
      </c>
      <c r="E8" s="286">
        <v>4</v>
      </c>
      <c r="F8" s="286">
        <v>5</v>
      </c>
      <c r="G8" s="286">
        <v>6</v>
      </c>
      <c r="H8" s="286">
        <v>7</v>
      </c>
      <c r="I8" s="286">
        <v>8</v>
      </c>
      <c r="J8" s="286">
        <v>9</v>
      </c>
      <c r="K8" s="286">
        <v>10</v>
      </c>
      <c r="L8" s="286">
        <v>11</v>
      </c>
      <c r="M8" s="286">
        <v>12</v>
      </c>
      <c r="N8" s="286">
        <v>13</v>
      </c>
      <c r="O8" s="286">
        <v>14</v>
      </c>
      <c r="P8" s="286">
        <v>15</v>
      </c>
      <c r="Q8" s="286">
        <v>16</v>
      </c>
      <c r="R8" s="286">
        <v>17</v>
      </c>
      <c r="S8" s="286">
        <v>18</v>
      </c>
      <c r="T8" s="286">
        <v>19</v>
      </c>
      <c r="U8" s="286">
        <v>20</v>
      </c>
      <c r="V8" s="286">
        <v>21</v>
      </c>
      <c r="W8" s="286">
        <v>22</v>
      </c>
      <c r="X8" s="286">
        <v>23</v>
      </c>
      <c r="Y8" s="286">
        <v>24</v>
      </c>
      <c r="Z8" s="286">
        <v>64</v>
      </c>
      <c r="AA8" s="286">
        <v>64</v>
      </c>
      <c r="AB8" s="286">
        <v>25</v>
      </c>
      <c r="AC8" s="286">
        <v>26</v>
      </c>
      <c r="AD8" s="286">
        <v>27</v>
      </c>
      <c r="AE8" s="286">
        <v>28</v>
      </c>
      <c r="AF8" s="286">
        <v>64</v>
      </c>
      <c r="AG8" s="286">
        <v>29</v>
      </c>
      <c r="AH8" s="286">
        <v>30</v>
      </c>
      <c r="AI8" s="286">
        <v>31</v>
      </c>
      <c r="AJ8" s="286">
        <v>32</v>
      </c>
      <c r="AK8" s="286">
        <v>33</v>
      </c>
      <c r="AL8" s="286">
        <v>34</v>
      </c>
      <c r="AM8" s="286">
        <v>35</v>
      </c>
      <c r="AN8" s="286">
        <v>36</v>
      </c>
      <c r="AO8" s="286">
        <v>37</v>
      </c>
      <c r="AP8" s="286">
        <v>38</v>
      </c>
      <c r="AQ8" s="286">
        <v>39</v>
      </c>
      <c r="AR8" s="286">
        <v>40</v>
      </c>
      <c r="AS8" s="286">
        <v>41</v>
      </c>
      <c r="AT8" s="286">
        <v>42</v>
      </c>
      <c r="AU8" s="286">
        <v>43</v>
      </c>
      <c r="AV8" s="286">
        <v>44</v>
      </c>
      <c r="AW8" s="286">
        <v>45</v>
      </c>
      <c r="AX8" s="286">
        <v>46</v>
      </c>
      <c r="AY8" s="286">
        <v>47</v>
      </c>
      <c r="AZ8" s="286">
        <v>48</v>
      </c>
      <c r="BA8" s="286">
        <v>49</v>
      </c>
      <c r="BB8" s="286">
        <v>50</v>
      </c>
      <c r="BC8" s="286">
        <v>51</v>
      </c>
      <c r="BD8" s="286">
        <v>52</v>
      </c>
      <c r="BE8" s="286">
        <v>121</v>
      </c>
      <c r="BF8" s="286">
        <v>122</v>
      </c>
      <c r="BG8" s="286">
        <v>123</v>
      </c>
      <c r="BH8" s="286">
        <v>124</v>
      </c>
      <c r="BI8" s="286">
        <v>57</v>
      </c>
      <c r="BJ8" s="286">
        <v>58</v>
      </c>
      <c r="BK8" s="286">
        <v>59</v>
      </c>
      <c r="BL8" s="286">
        <v>60</v>
      </c>
      <c r="BM8" s="286">
        <v>61</v>
      </c>
    </row>
    <row r="9" spans="1:152" s="275" customFormat="1" ht="12.75" customHeight="1">
      <c r="A9" s="218" t="s">
        <v>5</v>
      </c>
      <c r="B9" s="271">
        <v>16946</v>
      </c>
      <c r="C9" s="263">
        <v>10023</v>
      </c>
      <c r="D9" s="270">
        <v>59.146701286439274</v>
      </c>
      <c r="E9" s="287">
        <v>-6923</v>
      </c>
      <c r="F9" s="263">
        <v>14516</v>
      </c>
      <c r="G9" s="263">
        <v>8264</v>
      </c>
      <c r="H9" s="270">
        <v>56.930283824745111</v>
      </c>
      <c r="I9" s="271">
        <v>-6252</v>
      </c>
      <c r="J9" s="263">
        <v>4097</v>
      </c>
      <c r="K9" s="263">
        <v>2711</v>
      </c>
      <c r="L9" s="270">
        <v>66.170368562362697</v>
      </c>
      <c r="M9" s="271">
        <v>-1386</v>
      </c>
      <c r="N9" s="263">
        <v>3581</v>
      </c>
      <c r="O9" s="263">
        <v>2312</v>
      </c>
      <c r="P9" s="270">
        <v>64.562971237084611</v>
      </c>
      <c r="Q9" s="271">
        <v>-1269</v>
      </c>
      <c r="R9" s="271">
        <v>577</v>
      </c>
      <c r="S9" s="271">
        <v>366</v>
      </c>
      <c r="T9" s="270">
        <v>63.431542461005193</v>
      </c>
      <c r="U9" s="270">
        <v>-211</v>
      </c>
      <c r="V9" s="271">
        <v>135</v>
      </c>
      <c r="W9" s="271" t="s">
        <v>315</v>
      </c>
      <c r="X9" s="270">
        <v>28.148148148148149</v>
      </c>
      <c r="Y9" s="271">
        <v>-97</v>
      </c>
      <c r="Z9" s="271">
        <v>0</v>
      </c>
      <c r="AA9" s="271">
        <v>200</v>
      </c>
      <c r="AB9" s="271">
        <v>124</v>
      </c>
      <c r="AC9" s="271">
        <v>143</v>
      </c>
      <c r="AD9" s="270">
        <v>115.3225806451613</v>
      </c>
      <c r="AE9" s="271">
        <v>19</v>
      </c>
      <c r="AF9" s="271">
        <v>0</v>
      </c>
      <c r="AG9" s="271">
        <v>13291</v>
      </c>
      <c r="AH9" s="271">
        <v>5294</v>
      </c>
      <c r="AI9" s="270">
        <v>39.831464901060869</v>
      </c>
      <c r="AJ9" s="271">
        <v>-7997</v>
      </c>
      <c r="AK9" s="272">
        <v>2109</v>
      </c>
      <c r="AL9" s="272">
        <v>1551</v>
      </c>
      <c r="AM9" s="273">
        <v>73.541963015647227</v>
      </c>
      <c r="AN9" s="272">
        <v>-558</v>
      </c>
      <c r="AO9" s="272">
        <v>6094</v>
      </c>
      <c r="AP9" s="272">
        <v>4174</v>
      </c>
      <c r="AQ9" s="273">
        <v>68.493600262553329</v>
      </c>
      <c r="AR9" s="272">
        <v>-1920</v>
      </c>
      <c r="AS9" s="263">
        <v>6399</v>
      </c>
      <c r="AT9" s="263">
        <v>2270</v>
      </c>
      <c r="AU9" s="274">
        <v>35.474292858259105</v>
      </c>
      <c r="AV9" s="263">
        <v>-4129</v>
      </c>
      <c r="AW9" s="263">
        <v>5820</v>
      </c>
      <c r="AX9" s="263">
        <v>1777</v>
      </c>
      <c r="AY9" s="274">
        <v>30.532646048109967</v>
      </c>
      <c r="AZ9" s="263">
        <v>-4043</v>
      </c>
      <c r="BA9" s="263">
        <v>5086</v>
      </c>
      <c r="BB9" s="263">
        <v>874</v>
      </c>
      <c r="BC9" s="274">
        <v>17.184427841132521</v>
      </c>
      <c r="BD9" s="263">
        <v>-4212</v>
      </c>
      <c r="BE9" s="271">
        <v>979</v>
      </c>
      <c r="BF9" s="271">
        <v>1513</v>
      </c>
      <c r="BG9" s="271">
        <v>1015</v>
      </c>
      <c r="BH9" s="271">
        <v>498</v>
      </c>
      <c r="BI9" s="263">
        <v>8402</v>
      </c>
      <c r="BJ9" s="263">
        <v>9079</v>
      </c>
      <c r="BK9" s="274">
        <v>108.05760533206379</v>
      </c>
      <c r="BL9" s="263">
        <v>677</v>
      </c>
      <c r="BM9" s="263">
        <v>2</v>
      </c>
    </row>
    <row r="10" spans="1:152" s="258" customFormat="1" ht="17.25" customHeight="1">
      <c r="A10" s="290" t="s">
        <v>236</v>
      </c>
      <c r="B10" s="264">
        <v>4427</v>
      </c>
      <c r="C10" s="264">
        <v>2288</v>
      </c>
      <c r="D10" s="254">
        <v>51.682855206686241</v>
      </c>
      <c r="E10" s="288">
        <v>-2139</v>
      </c>
      <c r="F10" s="264">
        <v>3622</v>
      </c>
      <c r="G10" s="264">
        <v>1799</v>
      </c>
      <c r="H10" s="254">
        <v>49.668691330756488</v>
      </c>
      <c r="I10" s="255">
        <v>-1823</v>
      </c>
      <c r="J10" s="264">
        <v>961</v>
      </c>
      <c r="K10" s="264">
        <v>554</v>
      </c>
      <c r="L10" s="254">
        <v>57.64828303850156</v>
      </c>
      <c r="M10" s="255">
        <v>-407</v>
      </c>
      <c r="N10" s="264">
        <v>868</v>
      </c>
      <c r="O10" s="264">
        <v>496</v>
      </c>
      <c r="P10" s="254">
        <v>57.142857142857139</v>
      </c>
      <c r="Q10" s="255">
        <v>-372</v>
      </c>
      <c r="R10" s="253">
        <v>108</v>
      </c>
      <c r="S10" s="253">
        <v>51</v>
      </c>
      <c r="T10" s="254">
        <v>47.222222222222221</v>
      </c>
      <c r="U10" s="254">
        <v>-57</v>
      </c>
      <c r="V10" s="253">
        <v>8</v>
      </c>
      <c r="W10" s="253" t="s">
        <v>317</v>
      </c>
      <c r="X10" s="254">
        <v>0</v>
      </c>
      <c r="Y10" s="255">
        <v>-8</v>
      </c>
      <c r="Z10" s="253">
        <v>0</v>
      </c>
      <c r="AA10" s="253">
        <v>52</v>
      </c>
      <c r="AB10" s="253">
        <v>13</v>
      </c>
      <c r="AC10" s="253">
        <v>11</v>
      </c>
      <c r="AD10" s="254">
        <v>84.615384615384613</v>
      </c>
      <c r="AE10" s="255">
        <v>-2</v>
      </c>
      <c r="AF10" s="253">
        <v>0</v>
      </c>
      <c r="AG10" s="253">
        <v>3278</v>
      </c>
      <c r="AH10" s="253">
        <v>1118</v>
      </c>
      <c r="AI10" s="254">
        <v>34.106162294081763</v>
      </c>
      <c r="AJ10" s="255">
        <v>-2160</v>
      </c>
      <c r="AK10" s="256">
        <v>546</v>
      </c>
      <c r="AL10" s="256">
        <v>348</v>
      </c>
      <c r="AM10" s="276">
        <v>63.73626373626373</v>
      </c>
      <c r="AN10" s="257">
        <v>-198</v>
      </c>
      <c r="AO10" s="256">
        <v>1660</v>
      </c>
      <c r="AP10" s="256">
        <v>923</v>
      </c>
      <c r="AQ10" s="276">
        <v>55.602409638554221</v>
      </c>
      <c r="AR10" s="257">
        <v>-737</v>
      </c>
      <c r="AS10" s="264">
        <v>1616</v>
      </c>
      <c r="AT10" s="264">
        <v>483</v>
      </c>
      <c r="AU10" s="277">
        <v>29.888613861386137</v>
      </c>
      <c r="AV10" s="278">
        <v>-1133</v>
      </c>
      <c r="AW10" s="264">
        <v>1363</v>
      </c>
      <c r="AX10" s="264">
        <v>367</v>
      </c>
      <c r="AY10" s="277">
        <v>26.92589875275128</v>
      </c>
      <c r="AZ10" s="278">
        <v>-996</v>
      </c>
      <c r="BA10" s="264">
        <v>1179</v>
      </c>
      <c r="BB10" s="264">
        <v>206</v>
      </c>
      <c r="BC10" s="277">
        <v>17.472434266327397</v>
      </c>
      <c r="BD10" s="278">
        <v>-973</v>
      </c>
      <c r="BE10" s="253">
        <v>273</v>
      </c>
      <c r="BF10" s="253">
        <v>423</v>
      </c>
      <c r="BG10" s="253">
        <v>239</v>
      </c>
      <c r="BH10" s="253">
        <v>184</v>
      </c>
      <c r="BI10" s="264">
        <v>9406</v>
      </c>
      <c r="BJ10" s="264">
        <v>10354</v>
      </c>
      <c r="BK10" s="277">
        <v>110.07867318732724</v>
      </c>
      <c r="BL10" s="278">
        <v>948</v>
      </c>
      <c r="BM10" s="264">
        <v>2</v>
      </c>
    </row>
    <row r="11" spans="1:152" s="258" customFormat="1" ht="17.25" customHeight="1">
      <c r="A11" s="290" t="s">
        <v>237</v>
      </c>
      <c r="B11" s="264">
        <v>3833</v>
      </c>
      <c r="C11" s="264">
        <v>2728</v>
      </c>
      <c r="D11" s="254">
        <v>71.171406209235585</v>
      </c>
      <c r="E11" s="288">
        <v>-1105</v>
      </c>
      <c r="F11" s="264">
        <v>3379</v>
      </c>
      <c r="G11" s="264">
        <v>2309</v>
      </c>
      <c r="H11" s="254">
        <v>68.333826575910024</v>
      </c>
      <c r="I11" s="255">
        <v>-1070</v>
      </c>
      <c r="J11" s="264">
        <v>764</v>
      </c>
      <c r="K11" s="264">
        <v>667</v>
      </c>
      <c r="L11" s="254">
        <v>87.30366492146598</v>
      </c>
      <c r="M11" s="255">
        <v>-97</v>
      </c>
      <c r="N11" s="264">
        <v>648</v>
      </c>
      <c r="O11" s="264">
        <v>564</v>
      </c>
      <c r="P11" s="254">
        <v>87.037037037037038</v>
      </c>
      <c r="Q11" s="255">
        <v>-84</v>
      </c>
      <c r="R11" s="253">
        <v>104</v>
      </c>
      <c r="S11" s="253">
        <v>94</v>
      </c>
      <c r="T11" s="254">
        <v>90.384615384615387</v>
      </c>
      <c r="U11" s="254">
        <v>-10</v>
      </c>
      <c r="V11" s="253">
        <v>19</v>
      </c>
      <c r="W11" s="253" t="s">
        <v>317</v>
      </c>
      <c r="X11" s="254">
        <v>0</v>
      </c>
      <c r="Y11" s="255">
        <v>19</v>
      </c>
      <c r="Z11" s="253">
        <v>0</v>
      </c>
      <c r="AA11" s="253">
        <v>58</v>
      </c>
      <c r="AB11" s="253">
        <v>41</v>
      </c>
      <c r="AC11" s="253">
        <v>3</v>
      </c>
      <c r="AD11" s="254">
        <v>7.3170731707317067</v>
      </c>
      <c r="AE11" s="255">
        <v>-38</v>
      </c>
      <c r="AF11" s="253">
        <v>0</v>
      </c>
      <c r="AG11" s="253">
        <v>3158</v>
      </c>
      <c r="AH11" s="253">
        <v>1643</v>
      </c>
      <c r="AI11" s="254">
        <v>52.026599113362892</v>
      </c>
      <c r="AJ11" s="255">
        <v>-1515</v>
      </c>
      <c r="AK11" s="256">
        <v>477</v>
      </c>
      <c r="AL11" s="256">
        <v>379</v>
      </c>
      <c r="AM11" s="276">
        <v>79.454926624737936</v>
      </c>
      <c r="AN11" s="257">
        <v>-98</v>
      </c>
      <c r="AO11" s="256">
        <v>1165</v>
      </c>
      <c r="AP11" s="256">
        <v>876</v>
      </c>
      <c r="AQ11" s="276">
        <v>75.19313304721031</v>
      </c>
      <c r="AR11" s="257">
        <v>-289</v>
      </c>
      <c r="AS11" s="264">
        <v>1669</v>
      </c>
      <c r="AT11" s="264">
        <v>464</v>
      </c>
      <c r="AU11" s="277">
        <v>27.801078490113838</v>
      </c>
      <c r="AV11" s="278">
        <v>-1205</v>
      </c>
      <c r="AW11" s="264">
        <v>1570</v>
      </c>
      <c r="AX11" s="264">
        <v>335</v>
      </c>
      <c r="AY11" s="277">
        <v>21.337579617834397</v>
      </c>
      <c r="AZ11" s="278">
        <v>-1235</v>
      </c>
      <c r="BA11" s="264">
        <v>1391</v>
      </c>
      <c r="BB11" s="264">
        <v>197</v>
      </c>
      <c r="BC11" s="277">
        <v>14.162473040977714</v>
      </c>
      <c r="BD11" s="278">
        <v>-1194</v>
      </c>
      <c r="BE11" s="253">
        <v>185</v>
      </c>
      <c r="BF11" s="253">
        <v>241</v>
      </c>
      <c r="BG11" s="253">
        <v>167</v>
      </c>
      <c r="BH11" s="253">
        <v>74</v>
      </c>
      <c r="BI11" s="264">
        <v>7876</v>
      </c>
      <c r="BJ11" s="264">
        <v>8269</v>
      </c>
      <c r="BK11" s="277">
        <v>104.98984255967497</v>
      </c>
      <c r="BL11" s="278">
        <v>393</v>
      </c>
      <c r="BM11" s="264">
        <v>2</v>
      </c>
    </row>
    <row r="12" spans="1:152" s="258" customFormat="1" ht="17.25" customHeight="1">
      <c r="A12" s="290" t="s">
        <v>238</v>
      </c>
      <c r="B12" s="264">
        <v>2453</v>
      </c>
      <c r="C12" s="264">
        <v>1450</v>
      </c>
      <c r="D12" s="254">
        <v>59.1112922951488</v>
      </c>
      <c r="E12" s="288">
        <v>-1003</v>
      </c>
      <c r="F12" s="264">
        <v>1816</v>
      </c>
      <c r="G12" s="264">
        <v>1043</v>
      </c>
      <c r="H12" s="254">
        <v>57.433920704845818</v>
      </c>
      <c r="I12" s="255">
        <v>-773</v>
      </c>
      <c r="J12" s="264">
        <v>557</v>
      </c>
      <c r="K12" s="264">
        <v>351</v>
      </c>
      <c r="L12" s="254">
        <v>63.016157989228006</v>
      </c>
      <c r="M12" s="255">
        <v>-206</v>
      </c>
      <c r="N12" s="264">
        <v>480</v>
      </c>
      <c r="O12" s="264">
        <v>300</v>
      </c>
      <c r="P12" s="254">
        <v>62.5</v>
      </c>
      <c r="Q12" s="255">
        <v>-180</v>
      </c>
      <c r="R12" s="253">
        <v>85</v>
      </c>
      <c r="S12" s="253">
        <v>53</v>
      </c>
      <c r="T12" s="254">
        <v>62.352941176470587</v>
      </c>
      <c r="U12" s="254">
        <v>-32</v>
      </c>
      <c r="V12" s="253">
        <v>13</v>
      </c>
      <c r="W12" s="253" t="s">
        <v>317</v>
      </c>
      <c r="X12" s="254">
        <v>0</v>
      </c>
      <c r="Y12" s="255">
        <v>13</v>
      </c>
      <c r="Z12" s="253">
        <v>0</v>
      </c>
      <c r="AA12" s="253">
        <v>20</v>
      </c>
      <c r="AB12" s="253">
        <v>17</v>
      </c>
      <c r="AC12" s="253">
        <v>0</v>
      </c>
      <c r="AD12" s="254">
        <v>0</v>
      </c>
      <c r="AE12" s="255">
        <v>-17</v>
      </c>
      <c r="AF12" s="253">
        <v>0</v>
      </c>
      <c r="AG12" s="253">
        <v>1717</v>
      </c>
      <c r="AH12" s="253">
        <v>720</v>
      </c>
      <c r="AI12" s="254">
        <v>41.933605125218406</v>
      </c>
      <c r="AJ12" s="255">
        <v>-997</v>
      </c>
      <c r="AK12" s="256">
        <v>321</v>
      </c>
      <c r="AL12" s="256">
        <v>244</v>
      </c>
      <c r="AM12" s="276">
        <v>76.012461059190031</v>
      </c>
      <c r="AN12" s="257">
        <v>-77</v>
      </c>
      <c r="AO12" s="256">
        <v>980</v>
      </c>
      <c r="AP12" s="256">
        <v>703</v>
      </c>
      <c r="AQ12" s="276">
        <v>71.734693877551024</v>
      </c>
      <c r="AR12" s="257">
        <v>-277</v>
      </c>
      <c r="AS12" s="264">
        <v>875</v>
      </c>
      <c r="AT12" s="264">
        <v>370</v>
      </c>
      <c r="AU12" s="277">
        <v>42.285714285714285</v>
      </c>
      <c r="AV12" s="278">
        <v>-505</v>
      </c>
      <c r="AW12" s="264">
        <v>760</v>
      </c>
      <c r="AX12" s="264">
        <v>253</v>
      </c>
      <c r="AY12" s="277">
        <v>33.289473684210527</v>
      </c>
      <c r="AZ12" s="278">
        <v>-507</v>
      </c>
      <c r="BA12" s="264">
        <v>712</v>
      </c>
      <c r="BB12" s="264">
        <v>130</v>
      </c>
      <c r="BC12" s="277">
        <v>18.258426966292134</v>
      </c>
      <c r="BD12" s="278">
        <v>-582</v>
      </c>
      <c r="BE12" s="253">
        <v>222</v>
      </c>
      <c r="BF12" s="253">
        <v>284</v>
      </c>
      <c r="BG12" s="253">
        <v>214</v>
      </c>
      <c r="BH12" s="253">
        <v>70</v>
      </c>
      <c r="BI12" s="264">
        <v>8086</v>
      </c>
      <c r="BJ12" s="264">
        <v>8707</v>
      </c>
      <c r="BK12" s="277">
        <v>107.67994063814</v>
      </c>
      <c r="BL12" s="278">
        <v>621</v>
      </c>
      <c r="BM12" s="264">
        <v>1</v>
      </c>
    </row>
    <row r="13" spans="1:152" s="258" customFormat="1" ht="17.25" customHeight="1">
      <c r="A13" s="290" t="s">
        <v>239</v>
      </c>
      <c r="B13" s="264">
        <v>1257</v>
      </c>
      <c r="C13" s="264">
        <v>961</v>
      </c>
      <c r="D13" s="254">
        <v>76.451869530628485</v>
      </c>
      <c r="E13" s="288">
        <v>-296</v>
      </c>
      <c r="F13" s="264">
        <v>1171</v>
      </c>
      <c r="G13" s="264">
        <v>834</v>
      </c>
      <c r="H13" s="254">
        <v>71.22117847993168</v>
      </c>
      <c r="I13" s="255">
        <v>-337</v>
      </c>
      <c r="J13" s="264">
        <v>481</v>
      </c>
      <c r="K13" s="264">
        <v>374</v>
      </c>
      <c r="L13" s="254">
        <v>77.754677754677758</v>
      </c>
      <c r="M13" s="255">
        <v>-107</v>
      </c>
      <c r="N13" s="264">
        <v>418</v>
      </c>
      <c r="O13" s="264">
        <v>323</v>
      </c>
      <c r="P13" s="254">
        <v>77.272727272727266</v>
      </c>
      <c r="Q13" s="255">
        <v>-95</v>
      </c>
      <c r="R13" s="253">
        <v>76</v>
      </c>
      <c r="S13" s="253">
        <v>77</v>
      </c>
      <c r="T13" s="254">
        <v>101.31578947368421</v>
      </c>
      <c r="U13" s="254">
        <v>1</v>
      </c>
      <c r="V13" s="253">
        <v>31</v>
      </c>
      <c r="W13" s="253" t="s">
        <v>315</v>
      </c>
      <c r="X13" s="254">
        <v>122.58064516129032</v>
      </c>
      <c r="Y13" s="255">
        <v>31</v>
      </c>
      <c r="Z13" s="253">
        <v>0</v>
      </c>
      <c r="AA13" s="253">
        <v>14</v>
      </c>
      <c r="AB13" s="253">
        <v>10</v>
      </c>
      <c r="AC13" s="253">
        <v>9</v>
      </c>
      <c r="AD13" s="254">
        <v>90</v>
      </c>
      <c r="AE13" s="255">
        <v>-1</v>
      </c>
      <c r="AF13" s="253">
        <v>0</v>
      </c>
      <c r="AG13" s="253">
        <v>1047</v>
      </c>
      <c r="AH13" s="253">
        <v>420</v>
      </c>
      <c r="AI13" s="254">
        <v>40.114613180515754</v>
      </c>
      <c r="AJ13" s="255">
        <v>-627</v>
      </c>
      <c r="AK13" s="256">
        <v>186</v>
      </c>
      <c r="AL13" s="256">
        <v>146</v>
      </c>
      <c r="AM13" s="276">
        <v>78.494623655913969</v>
      </c>
      <c r="AN13" s="257">
        <v>-40</v>
      </c>
      <c r="AO13" s="256">
        <v>495</v>
      </c>
      <c r="AP13" s="256">
        <v>460</v>
      </c>
      <c r="AQ13" s="276">
        <v>92.929292929292927</v>
      </c>
      <c r="AR13" s="257">
        <v>-35</v>
      </c>
      <c r="AS13" s="264">
        <v>495</v>
      </c>
      <c r="AT13" s="264">
        <v>319</v>
      </c>
      <c r="AU13" s="277">
        <v>64.444444444444443</v>
      </c>
      <c r="AV13" s="278">
        <v>-176</v>
      </c>
      <c r="AW13" s="264">
        <v>475</v>
      </c>
      <c r="AX13" s="264">
        <v>256</v>
      </c>
      <c r="AY13" s="277">
        <v>53.89473684210526</v>
      </c>
      <c r="AZ13" s="278">
        <v>-219</v>
      </c>
      <c r="BA13" s="264">
        <v>426</v>
      </c>
      <c r="BB13" s="264">
        <v>80</v>
      </c>
      <c r="BC13" s="277">
        <v>18.779342723004692</v>
      </c>
      <c r="BD13" s="278">
        <v>-346</v>
      </c>
      <c r="BE13" s="253">
        <v>46</v>
      </c>
      <c r="BF13" s="253">
        <v>137</v>
      </c>
      <c r="BG13" s="253">
        <v>93</v>
      </c>
      <c r="BH13" s="253">
        <v>44</v>
      </c>
      <c r="BI13" s="264">
        <v>6891</v>
      </c>
      <c r="BJ13" s="264">
        <v>8806</v>
      </c>
      <c r="BK13" s="277">
        <v>127.78987084603106</v>
      </c>
      <c r="BL13" s="278">
        <v>1915</v>
      </c>
      <c r="BM13" s="264">
        <v>3</v>
      </c>
    </row>
    <row r="14" spans="1:152" s="259" customFormat="1" ht="17.25" customHeight="1">
      <c r="A14" s="291" t="s">
        <v>240</v>
      </c>
      <c r="B14" s="264">
        <v>2034</v>
      </c>
      <c r="C14" s="264">
        <v>1133</v>
      </c>
      <c r="D14" s="254">
        <v>55.703048180924284</v>
      </c>
      <c r="E14" s="288">
        <v>-901</v>
      </c>
      <c r="F14" s="264">
        <v>1882</v>
      </c>
      <c r="G14" s="264">
        <v>1015</v>
      </c>
      <c r="H14" s="254">
        <v>53.931987247608923</v>
      </c>
      <c r="I14" s="255">
        <v>-867</v>
      </c>
      <c r="J14" s="264">
        <v>541</v>
      </c>
      <c r="K14" s="264">
        <v>338</v>
      </c>
      <c r="L14" s="254">
        <v>62.476894639556377</v>
      </c>
      <c r="M14" s="255">
        <v>-203</v>
      </c>
      <c r="N14" s="264">
        <v>474</v>
      </c>
      <c r="O14" s="264">
        <v>290</v>
      </c>
      <c r="P14" s="254">
        <v>61.181434599156113</v>
      </c>
      <c r="Q14" s="255">
        <v>-184</v>
      </c>
      <c r="R14" s="253">
        <v>113</v>
      </c>
      <c r="S14" s="253">
        <v>38</v>
      </c>
      <c r="T14" s="254">
        <v>33.628318584070797</v>
      </c>
      <c r="U14" s="254">
        <v>-75</v>
      </c>
      <c r="V14" s="253">
        <v>62</v>
      </c>
      <c r="W14" s="253" t="s">
        <v>317</v>
      </c>
      <c r="X14" s="254">
        <v>0</v>
      </c>
      <c r="Y14" s="255">
        <v>62</v>
      </c>
      <c r="Z14" s="253">
        <v>0</v>
      </c>
      <c r="AA14" s="253">
        <v>22</v>
      </c>
      <c r="AB14" s="253">
        <v>16</v>
      </c>
      <c r="AC14" s="253">
        <v>21</v>
      </c>
      <c r="AD14" s="254">
        <v>131.25</v>
      </c>
      <c r="AE14" s="255">
        <v>5</v>
      </c>
      <c r="AF14" s="253">
        <v>0</v>
      </c>
      <c r="AG14" s="253">
        <v>1693</v>
      </c>
      <c r="AH14" s="253">
        <v>551</v>
      </c>
      <c r="AI14" s="254">
        <v>32.545776727702304</v>
      </c>
      <c r="AJ14" s="255">
        <v>-1142</v>
      </c>
      <c r="AK14" s="256">
        <v>210</v>
      </c>
      <c r="AL14" s="256">
        <v>159</v>
      </c>
      <c r="AM14" s="276">
        <v>75.714285714285708</v>
      </c>
      <c r="AN14" s="257">
        <v>-51</v>
      </c>
      <c r="AO14" s="256">
        <v>782</v>
      </c>
      <c r="AP14" s="256">
        <v>542</v>
      </c>
      <c r="AQ14" s="276">
        <v>69.309462915601031</v>
      </c>
      <c r="AR14" s="257">
        <v>-240</v>
      </c>
      <c r="AS14" s="264">
        <v>761</v>
      </c>
      <c r="AT14" s="264">
        <v>301</v>
      </c>
      <c r="AU14" s="277">
        <v>39.553219448094609</v>
      </c>
      <c r="AV14" s="278">
        <v>-460</v>
      </c>
      <c r="AW14" s="264">
        <v>727</v>
      </c>
      <c r="AX14" s="264">
        <v>269</v>
      </c>
      <c r="AY14" s="277">
        <v>37.001375515818431</v>
      </c>
      <c r="AZ14" s="278">
        <v>-458</v>
      </c>
      <c r="BA14" s="264">
        <v>585</v>
      </c>
      <c r="BB14" s="264">
        <v>95</v>
      </c>
      <c r="BC14" s="277">
        <v>16.239316239316238</v>
      </c>
      <c r="BD14" s="278">
        <v>-490</v>
      </c>
      <c r="BE14" s="253">
        <v>130</v>
      </c>
      <c r="BF14" s="253">
        <v>174</v>
      </c>
      <c r="BG14" s="253">
        <v>138</v>
      </c>
      <c r="BH14" s="253">
        <v>36</v>
      </c>
      <c r="BI14" s="264">
        <v>9111</v>
      </c>
      <c r="BJ14" s="264">
        <v>9257</v>
      </c>
      <c r="BK14" s="277">
        <v>101.60245856656789</v>
      </c>
      <c r="BL14" s="278">
        <v>146</v>
      </c>
      <c r="BM14" s="264">
        <v>2</v>
      </c>
    </row>
    <row r="15" spans="1:152" s="259" customFormat="1" ht="17.25" customHeight="1">
      <c r="A15" s="290" t="s">
        <v>241</v>
      </c>
      <c r="B15" s="264">
        <v>2942</v>
      </c>
      <c r="C15" s="264">
        <v>1463</v>
      </c>
      <c r="D15" s="254">
        <v>49.728076138681168</v>
      </c>
      <c r="E15" s="288">
        <v>-1479</v>
      </c>
      <c r="F15" s="264">
        <v>2646</v>
      </c>
      <c r="G15" s="264">
        <v>1264</v>
      </c>
      <c r="H15" s="254">
        <v>47.770219198790628</v>
      </c>
      <c r="I15" s="255">
        <v>-1382</v>
      </c>
      <c r="J15" s="264">
        <v>793</v>
      </c>
      <c r="K15" s="264">
        <v>427</v>
      </c>
      <c r="L15" s="254">
        <v>53.846153846153847</v>
      </c>
      <c r="M15" s="255">
        <v>-366</v>
      </c>
      <c r="N15" s="264">
        <v>693</v>
      </c>
      <c r="O15" s="264">
        <v>339</v>
      </c>
      <c r="P15" s="254">
        <v>48.917748917748916</v>
      </c>
      <c r="Q15" s="255">
        <v>-354</v>
      </c>
      <c r="R15" s="253">
        <v>91</v>
      </c>
      <c r="S15" s="253">
        <v>53</v>
      </c>
      <c r="T15" s="254">
        <v>58.241758241758248</v>
      </c>
      <c r="U15" s="254">
        <v>-38</v>
      </c>
      <c r="V15" s="253">
        <v>2</v>
      </c>
      <c r="W15" s="253" t="s">
        <v>317</v>
      </c>
      <c r="X15" s="254">
        <v>0</v>
      </c>
      <c r="Y15" s="255">
        <v>2</v>
      </c>
      <c r="Z15" s="253">
        <v>0</v>
      </c>
      <c r="AA15" s="253">
        <v>34</v>
      </c>
      <c r="AB15" s="253">
        <v>27</v>
      </c>
      <c r="AC15" s="253">
        <v>99</v>
      </c>
      <c r="AD15" s="254" t="s">
        <v>310</v>
      </c>
      <c r="AE15" s="255">
        <v>72</v>
      </c>
      <c r="AF15" s="253">
        <v>0</v>
      </c>
      <c r="AG15" s="253">
        <v>2398</v>
      </c>
      <c r="AH15" s="253">
        <v>842</v>
      </c>
      <c r="AI15" s="254">
        <v>35.112593828190157</v>
      </c>
      <c r="AJ15" s="255">
        <v>-1556</v>
      </c>
      <c r="AK15" s="256">
        <v>369</v>
      </c>
      <c r="AL15" s="256">
        <v>275</v>
      </c>
      <c r="AM15" s="276">
        <v>74.52574525745257</v>
      </c>
      <c r="AN15" s="257">
        <v>-94</v>
      </c>
      <c r="AO15" s="256">
        <v>1012</v>
      </c>
      <c r="AP15" s="256">
        <v>670</v>
      </c>
      <c r="AQ15" s="276">
        <v>66.205533596837938</v>
      </c>
      <c r="AR15" s="257">
        <v>-342</v>
      </c>
      <c r="AS15" s="264">
        <v>983</v>
      </c>
      <c r="AT15" s="264">
        <v>333</v>
      </c>
      <c r="AU15" s="277">
        <v>33.875890132248223</v>
      </c>
      <c r="AV15" s="278">
        <v>-650</v>
      </c>
      <c r="AW15" s="264">
        <v>925</v>
      </c>
      <c r="AX15" s="264">
        <v>297</v>
      </c>
      <c r="AY15" s="277">
        <v>32.108108108108105</v>
      </c>
      <c r="AZ15" s="278">
        <v>-628</v>
      </c>
      <c r="BA15" s="264">
        <v>793</v>
      </c>
      <c r="BB15" s="264">
        <v>166</v>
      </c>
      <c r="BC15" s="277">
        <v>20.933165195460276</v>
      </c>
      <c r="BD15" s="278">
        <v>-627</v>
      </c>
      <c r="BE15" s="253">
        <v>123</v>
      </c>
      <c r="BF15" s="253">
        <v>254</v>
      </c>
      <c r="BG15" s="253">
        <v>164</v>
      </c>
      <c r="BH15" s="253">
        <v>90</v>
      </c>
      <c r="BI15" s="264">
        <v>7450</v>
      </c>
      <c r="BJ15" s="264">
        <v>8535</v>
      </c>
      <c r="BK15" s="277">
        <v>114.56375838926174</v>
      </c>
      <c r="BL15" s="278">
        <v>1085</v>
      </c>
      <c r="BM15" s="264">
        <v>2</v>
      </c>
    </row>
    <row r="16" spans="1:152" s="186" customFormat="1">
      <c r="I16" s="187"/>
      <c r="J16" s="187"/>
      <c r="K16" s="187"/>
      <c r="L16" s="187"/>
      <c r="M16" s="187"/>
      <c r="N16" s="187"/>
      <c r="BE16" s="175"/>
      <c r="BF16" s="175"/>
      <c r="BG16" s="175"/>
      <c r="BH16" s="175"/>
    </row>
    <row r="17" spans="11:60" s="186" customFormat="1">
      <c r="BE17" s="175"/>
      <c r="BF17" s="175"/>
      <c r="BG17" s="175"/>
      <c r="BH17" s="175"/>
    </row>
    <row r="18" spans="11:60" s="186" customFormat="1">
      <c r="BE18" s="175"/>
      <c r="BF18" s="175"/>
      <c r="BG18" s="175"/>
      <c r="BH18" s="175"/>
    </row>
    <row r="19" spans="11:60" s="186" customFormat="1">
      <c r="BE19" s="175"/>
      <c r="BF19" s="175"/>
      <c r="BG19" s="175"/>
      <c r="BH19" s="175"/>
    </row>
    <row r="20" spans="11:60" s="186" customFormat="1">
      <c r="BE20" s="175"/>
      <c r="BF20" s="175"/>
      <c r="BG20" s="175"/>
      <c r="BH20" s="175"/>
    </row>
    <row r="21" spans="11:60" s="186" customFormat="1">
      <c r="BE21" s="175"/>
      <c r="BF21" s="175"/>
      <c r="BG21" s="175"/>
      <c r="BH21" s="175"/>
    </row>
    <row r="22" spans="11:60" s="186" customFormat="1">
      <c r="BE22" s="175"/>
      <c r="BF22" s="175"/>
      <c r="BG22" s="175"/>
      <c r="BH22" s="175"/>
    </row>
    <row r="23" spans="11:60" s="186" customFormat="1">
      <c r="K23" s="186" t="s">
        <v>210</v>
      </c>
      <c r="BE23" s="175"/>
      <c r="BF23" s="175"/>
      <c r="BG23" s="175"/>
      <c r="BH23" s="175"/>
    </row>
    <row r="24" spans="11:60" s="186" customFormat="1">
      <c r="BE24" s="175"/>
      <c r="BF24" s="175"/>
      <c r="BG24" s="175"/>
      <c r="BH24" s="175"/>
    </row>
    <row r="25" spans="11:60" s="186" customFormat="1">
      <c r="BE25" s="175"/>
      <c r="BF25" s="175"/>
      <c r="BG25" s="175"/>
      <c r="BH25" s="175"/>
    </row>
    <row r="26" spans="11:60" s="186" customFormat="1">
      <c r="BE26" s="175"/>
      <c r="BF26" s="175"/>
      <c r="BG26" s="175"/>
      <c r="BH26" s="175"/>
    </row>
    <row r="27" spans="11:60" s="186" customFormat="1">
      <c r="BE27" s="175"/>
      <c r="BF27" s="175"/>
      <c r="BG27" s="175"/>
      <c r="BH27" s="175"/>
    </row>
    <row r="28" spans="11:60" s="186" customFormat="1">
      <c r="BE28" s="175"/>
      <c r="BF28" s="175"/>
      <c r="BG28" s="175"/>
      <c r="BH28" s="175"/>
    </row>
    <row r="29" spans="11:60" s="186" customFormat="1">
      <c r="BE29" s="175"/>
      <c r="BF29" s="175"/>
      <c r="BG29" s="175"/>
      <c r="BH29" s="175"/>
    </row>
    <row r="30" spans="11:60" s="186" customFormat="1">
      <c r="BE30" s="175"/>
      <c r="BF30" s="175"/>
      <c r="BG30" s="175"/>
      <c r="BH30" s="175"/>
    </row>
    <row r="31" spans="11:60" s="186" customFormat="1">
      <c r="BE31" s="175"/>
      <c r="BF31" s="175"/>
      <c r="BG31" s="175"/>
      <c r="BH31" s="175"/>
    </row>
    <row r="32" spans="11:60" s="186" customFormat="1">
      <c r="BE32" s="175"/>
      <c r="BF32" s="175"/>
      <c r="BG32" s="175"/>
      <c r="BH32" s="175"/>
    </row>
    <row r="33" spans="26:60" s="186" customFormat="1">
      <c r="BE33" s="175"/>
      <c r="BF33" s="175"/>
      <c r="BG33" s="175"/>
      <c r="BH33" s="175"/>
    </row>
    <row r="34" spans="26:60" s="186" customFormat="1">
      <c r="BE34" s="175"/>
      <c r="BF34" s="175"/>
      <c r="BG34" s="175"/>
      <c r="BH34" s="175"/>
    </row>
    <row r="35" spans="26:60" s="186" customFormat="1">
      <c r="BE35" s="175"/>
      <c r="BF35" s="175"/>
      <c r="BG35" s="175"/>
      <c r="BH35" s="175"/>
    </row>
    <row r="36" spans="26:60" s="183" customFormat="1">
      <c r="Z36" s="186"/>
      <c r="AA36" s="186"/>
      <c r="AF36" s="186"/>
      <c r="BE36" s="175"/>
      <c r="BF36" s="175"/>
      <c r="BG36" s="175"/>
      <c r="BH36" s="175"/>
    </row>
    <row r="37" spans="26:60" s="183" customFormat="1">
      <c r="BE37" s="175"/>
      <c r="BF37" s="175"/>
      <c r="BG37" s="175"/>
      <c r="BH37" s="175"/>
    </row>
    <row r="38" spans="26:60" s="183" customFormat="1">
      <c r="BE38" s="175"/>
      <c r="BF38" s="175"/>
      <c r="BG38" s="175"/>
      <c r="BH38" s="175"/>
    </row>
    <row r="39" spans="26:60" s="183" customFormat="1">
      <c r="BE39" s="175"/>
      <c r="BF39" s="175"/>
      <c r="BG39" s="175"/>
      <c r="BH39" s="175"/>
    </row>
    <row r="40" spans="26:60" s="183" customFormat="1">
      <c r="BE40" s="175"/>
      <c r="BF40" s="175"/>
      <c r="BG40" s="175"/>
      <c r="BH40" s="175"/>
    </row>
    <row r="41" spans="26:60" s="183" customFormat="1">
      <c r="BE41" s="175"/>
      <c r="BF41" s="175"/>
      <c r="BG41" s="175"/>
      <c r="BH41" s="175"/>
    </row>
    <row r="42" spans="26:60" s="183" customFormat="1">
      <c r="BE42" s="175"/>
      <c r="BF42" s="175"/>
      <c r="BG42" s="175"/>
      <c r="BH42" s="175"/>
    </row>
    <row r="43" spans="26:60" s="183" customFormat="1">
      <c r="BE43" s="175"/>
      <c r="BF43" s="175"/>
      <c r="BG43" s="175"/>
      <c r="BH43" s="175"/>
    </row>
    <row r="44" spans="26:60" s="183" customFormat="1">
      <c r="BE44" s="175"/>
      <c r="BF44" s="175"/>
      <c r="BG44" s="175"/>
      <c r="BH44" s="175"/>
    </row>
    <row r="45" spans="26:60" s="183" customFormat="1">
      <c r="BE45" s="175"/>
      <c r="BF45" s="175"/>
      <c r="BG45" s="175"/>
      <c r="BH45" s="175"/>
    </row>
    <row r="46" spans="26:60" s="183" customFormat="1">
      <c r="BE46" s="175"/>
      <c r="BF46" s="175"/>
      <c r="BG46" s="175"/>
      <c r="BH46" s="175"/>
    </row>
    <row r="47" spans="26:60" s="183" customFormat="1">
      <c r="BE47" s="175"/>
      <c r="BF47" s="175"/>
      <c r="BG47" s="175"/>
      <c r="BH47" s="175"/>
    </row>
    <row r="48" spans="26:60" s="183" customFormat="1">
      <c r="BE48" s="175"/>
      <c r="BF48" s="175"/>
      <c r="BG48" s="175"/>
      <c r="BH48" s="175"/>
    </row>
    <row r="49" spans="57:60" s="183" customFormat="1">
      <c r="BE49" s="175"/>
      <c r="BF49" s="175"/>
      <c r="BG49" s="175"/>
      <c r="BH49" s="175"/>
    </row>
    <row r="50" spans="57:60" s="183" customFormat="1">
      <c r="BE50" s="175"/>
      <c r="BF50" s="175"/>
      <c r="BG50" s="175"/>
      <c r="BH50" s="175"/>
    </row>
    <row r="51" spans="57:60" s="183" customFormat="1">
      <c r="BE51" s="175"/>
      <c r="BF51" s="175"/>
      <c r="BG51" s="175"/>
      <c r="BH51" s="175"/>
    </row>
    <row r="52" spans="57:60" s="183" customFormat="1">
      <c r="BE52" s="175"/>
      <c r="BF52" s="175"/>
      <c r="BG52" s="175"/>
      <c r="BH52" s="175"/>
    </row>
    <row r="53" spans="57:60" s="183" customFormat="1">
      <c r="BE53" s="175"/>
      <c r="BF53" s="175"/>
      <c r="BG53" s="175"/>
      <c r="BH53" s="175"/>
    </row>
    <row r="54" spans="57:60" s="183" customFormat="1">
      <c r="BE54" s="175"/>
      <c r="BF54" s="175"/>
      <c r="BG54" s="175"/>
      <c r="BH54" s="175"/>
    </row>
    <row r="55" spans="57:60" s="183" customFormat="1">
      <c r="BE55" s="175"/>
      <c r="BF55" s="175"/>
      <c r="BG55" s="175"/>
      <c r="BH55" s="175"/>
    </row>
    <row r="56" spans="57:60" s="183" customFormat="1">
      <c r="BE56" s="175"/>
      <c r="BF56" s="175"/>
      <c r="BG56" s="175"/>
      <c r="BH56" s="175"/>
    </row>
    <row r="57" spans="57:60" s="183" customFormat="1">
      <c r="BE57" s="175"/>
      <c r="BF57" s="175"/>
      <c r="BG57" s="175"/>
      <c r="BH57" s="175"/>
    </row>
    <row r="58" spans="57:60" s="183" customFormat="1">
      <c r="BE58" s="175"/>
      <c r="BF58" s="175"/>
      <c r="BG58" s="175"/>
      <c r="BH58" s="175"/>
    </row>
    <row r="59" spans="57:60" s="183" customFormat="1">
      <c r="BE59" s="175"/>
      <c r="BF59" s="175"/>
      <c r="BG59" s="175"/>
      <c r="BH59" s="175"/>
    </row>
    <row r="60" spans="57:60" s="183" customFormat="1">
      <c r="BE60" s="175"/>
      <c r="BF60" s="175"/>
      <c r="BG60" s="175"/>
      <c r="BH60" s="175"/>
    </row>
    <row r="61" spans="57:60" s="183" customFormat="1">
      <c r="BE61" s="175"/>
      <c r="BF61" s="175"/>
      <c r="BG61" s="175"/>
      <c r="BH61" s="175"/>
    </row>
    <row r="62" spans="57:60" s="183" customFormat="1">
      <c r="BE62" s="175"/>
      <c r="BF62" s="175"/>
      <c r="BG62" s="175"/>
      <c r="BH62" s="175"/>
    </row>
    <row r="63" spans="57:60" s="183" customFormat="1">
      <c r="BE63" s="175"/>
      <c r="BF63" s="175"/>
      <c r="BG63" s="175"/>
      <c r="BH63" s="175"/>
    </row>
    <row r="64" spans="57:60" s="183" customFormat="1">
      <c r="BE64" s="175"/>
      <c r="BF64" s="175"/>
      <c r="BG64" s="175"/>
      <c r="BH64" s="175"/>
    </row>
    <row r="65" spans="57:60" s="183" customFormat="1">
      <c r="BE65" s="175"/>
      <c r="BF65" s="175"/>
      <c r="BG65" s="175"/>
      <c r="BH65" s="175"/>
    </row>
    <row r="66" spans="57:60" s="183" customFormat="1">
      <c r="BE66" s="175"/>
      <c r="BF66" s="175"/>
      <c r="BG66" s="175"/>
      <c r="BH66" s="175"/>
    </row>
    <row r="67" spans="57:60" s="183" customFormat="1">
      <c r="BE67" s="175"/>
      <c r="BF67" s="175"/>
      <c r="BG67" s="175"/>
      <c r="BH67" s="175"/>
    </row>
    <row r="68" spans="57:60" s="183" customFormat="1">
      <c r="BE68" s="175"/>
      <c r="BF68" s="175"/>
      <c r="BG68" s="175"/>
      <c r="BH68" s="175"/>
    </row>
    <row r="69" spans="57:60" s="183" customFormat="1">
      <c r="BE69" s="175"/>
      <c r="BF69" s="175"/>
      <c r="BG69" s="175"/>
      <c r="BH69" s="175"/>
    </row>
    <row r="70" spans="57:60" s="183" customFormat="1">
      <c r="BE70" s="175"/>
      <c r="BF70" s="175"/>
      <c r="BG70" s="175"/>
      <c r="BH70" s="175"/>
    </row>
    <row r="71" spans="57:60" s="183" customFormat="1">
      <c r="BE71" s="175"/>
      <c r="BF71" s="175"/>
      <c r="BG71" s="175"/>
      <c r="BH71" s="175"/>
    </row>
    <row r="72" spans="57:60" s="183" customFormat="1">
      <c r="BE72" s="175"/>
      <c r="BF72" s="175"/>
      <c r="BG72" s="175"/>
      <c r="BH72" s="175"/>
    </row>
    <row r="73" spans="57:60" s="183" customFormat="1">
      <c r="BE73" s="175"/>
      <c r="BF73" s="175"/>
      <c r="BG73" s="175"/>
      <c r="BH73" s="175"/>
    </row>
    <row r="74" spans="57:60" s="183" customFormat="1">
      <c r="BE74" s="175"/>
      <c r="BF74" s="175"/>
      <c r="BG74" s="175"/>
      <c r="BH74" s="175"/>
    </row>
    <row r="75" spans="57:60" s="183" customFormat="1">
      <c r="BE75" s="175"/>
      <c r="BF75" s="175"/>
      <c r="BG75" s="175"/>
      <c r="BH75" s="175"/>
    </row>
    <row r="76" spans="57:60" s="183" customFormat="1">
      <c r="BE76" s="175"/>
      <c r="BF76" s="175"/>
      <c r="BG76" s="175"/>
      <c r="BH76" s="175"/>
    </row>
    <row r="77" spans="57:60" s="183" customFormat="1">
      <c r="BE77" s="175"/>
      <c r="BF77" s="175"/>
      <c r="BG77" s="175"/>
      <c r="BH77" s="175"/>
    </row>
    <row r="78" spans="57:60" s="183" customFormat="1">
      <c r="BE78" s="175"/>
      <c r="BF78" s="175"/>
      <c r="BG78" s="175"/>
      <c r="BH78" s="175"/>
    </row>
    <row r="79" spans="57:60" s="183" customFormat="1">
      <c r="BE79" s="175"/>
      <c r="BF79" s="175"/>
      <c r="BG79" s="175"/>
      <c r="BH79" s="175"/>
    </row>
    <row r="80" spans="57:60" s="183" customFormat="1">
      <c r="BE80" s="175"/>
      <c r="BF80" s="175"/>
      <c r="BG80" s="175"/>
      <c r="BH80" s="175"/>
    </row>
    <row r="81" spans="57:60" s="183" customFormat="1">
      <c r="BE81" s="175"/>
      <c r="BF81" s="175"/>
      <c r="BG81" s="175"/>
      <c r="BH81" s="175"/>
    </row>
    <row r="82" spans="57:60" s="183" customFormat="1">
      <c r="BE82" s="175"/>
      <c r="BF82" s="175"/>
      <c r="BG82" s="175"/>
      <c r="BH82" s="175"/>
    </row>
    <row r="83" spans="57:60" s="183" customFormat="1">
      <c r="BE83" s="175"/>
      <c r="BF83" s="175"/>
      <c r="BG83" s="175"/>
      <c r="BH83" s="175"/>
    </row>
    <row r="84" spans="57:60" s="183" customFormat="1">
      <c r="BE84" s="175"/>
      <c r="BF84" s="175"/>
      <c r="BG84" s="175"/>
      <c r="BH84" s="175"/>
    </row>
    <row r="85" spans="57:60" s="183" customFormat="1">
      <c r="BE85" s="175"/>
      <c r="BF85" s="175"/>
      <c r="BG85" s="175"/>
      <c r="BH85" s="175"/>
    </row>
    <row r="86" spans="57:60" s="183" customFormat="1">
      <c r="BE86" s="175"/>
      <c r="BF86" s="175"/>
      <c r="BG86" s="175"/>
      <c r="BH86" s="175"/>
    </row>
    <row r="87" spans="57:60" s="183" customFormat="1">
      <c r="BE87" s="175"/>
      <c r="BF87" s="175"/>
      <c r="BG87" s="175"/>
      <c r="BH87" s="175"/>
    </row>
    <row r="88" spans="57:60" s="183" customFormat="1">
      <c r="BE88" s="175"/>
      <c r="BF88" s="175"/>
      <c r="BG88" s="175"/>
      <c r="BH88" s="175"/>
    </row>
    <row r="89" spans="57:60" s="183" customFormat="1">
      <c r="BE89" s="175"/>
      <c r="BF89" s="175"/>
      <c r="BG89" s="175"/>
      <c r="BH89" s="175"/>
    </row>
    <row r="90" spans="57:60" s="183" customFormat="1">
      <c r="BE90" s="175"/>
      <c r="BF90" s="175"/>
      <c r="BG90" s="175"/>
      <c r="BH90" s="175"/>
    </row>
    <row r="91" spans="57:60" s="183" customFormat="1">
      <c r="BE91" s="175"/>
      <c r="BF91" s="175"/>
      <c r="BG91" s="175"/>
      <c r="BH91" s="175"/>
    </row>
    <row r="92" spans="57:60" s="183" customFormat="1">
      <c r="BE92" s="175"/>
      <c r="BF92" s="175"/>
      <c r="BG92" s="175"/>
      <c r="BH92" s="175"/>
    </row>
    <row r="93" spans="57:60" s="183" customFormat="1">
      <c r="BE93" s="175"/>
      <c r="BF93" s="175"/>
      <c r="BG93" s="175"/>
      <c r="BH93" s="175"/>
    </row>
    <row r="94" spans="57:60" s="183" customFormat="1">
      <c r="BE94" s="175"/>
      <c r="BF94" s="175"/>
      <c r="BG94" s="175"/>
      <c r="BH94" s="175"/>
    </row>
    <row r="95" spans="57:60" s="183" customFormat="1">
      <c r="BE95" s="175"/>
      <c r="BF95" s="175"/>
      <c r="BG95" s="175"/>
      <c r="BH95" s="175"/>
    </row>
    <row r="96" spans="57:60" s="183" customFormat="1">
      <c r="BE96" s="175"/>
      <c r="BF96" s="175"/>
      <c r="BG96" s="175"/>
      <c r="BH96" s="175"/>
    </row>
    <row r="97" spans="57:60" s="183" customFormat="1">
      <c r="BE97" s="175"/>
      <c r="BF97" s="175"/>
      <c r="BG97" s="175"/>
      <c r="BH97" s="175"/>
    </row>
    <row r="98" spans="57:60" s="183" customFormat="1">
      <c r="BE98" s="175"/>
      <c r="BF98" s="175"/>
      <c r="BG98" s="175"/>
      <c r="BH98" s="175"/>
    </row>
    <row r="99" spans="57:60" s="183" customFormat="1">
      <c r="BE99" s="175"/>
      <c r="BF99" s="175"/>
      <c r="BG99" s="175"/>
      <c r="BH99" s="175"/>
    </row>
    <row r="100" spans="57:60" s="183" customFormat="1">
      <c r="BE100" s="175"/>
      <c r="BF100" s="175"/>
      <c r="BG100" s="175"/>
      <c r="BH100" s="175"/>
    </row>
    <row r="101" spans="57:60" s="183" customFormat="1">
      <c r="BE101" s="175"/>
      <c r="BF101" s="175"/>
      <c r="BG101" s="175"/>
      <c r="BH101" s="175"/>
    </row>
    <row r="102" spans="57:60" s="183" customFormat="1">
      <c r="BE102" s="175"/>
      <c r="BF102" s="175"/>
      <c r="BG102" s="175"/>
      <c r="BH102" s="175"/>
    </row>
    <row r="103" spans="57:60" s="183" customFormat="1">
      <c r="BE103" s="175"/>
      <c r="BF103" s="175"/>
      <c r="BG103" s="175"/>
      <c r="BH103" s="175"/>
    </row>
    <row r="104" spans="57:60" s="183" customFormat="1">
      <c r="BE104" s="175"/>
      <c r="BF104" s="175"/>
      <c r="BG104" s="175"/>
      <c r="BH104" s="175"/>
    </row>
    <row r="105" spans="57:60" s="183" customFormat="1">
      <c r="BE105" s="175"/>
      <c r="BF105" s="175"/>
      <c r="BG105" s="175"/>
      <c r="BH105" s="175"/>
    </row>
    <row r="106" spans="57:60" s="183" customFormat="1">
      <c r="BE106" s="175"/>
      <c r="BF106" s="175"/>
      <c r="BG106" s="175"/>
      <c r="BH106" s="175"/>
    </row>
    <row r="107" spans="57:60" s="183" customFormat="1">
      <c r="BE107" s="175"/>
      <c r="BF107" s="175"/>
      <c r="BG107" s="175"/>
      <c r="BH107" s="175"/>
    </row>
    <row r="108" spans="57:60" s="183" customFormat="1">
      <c r="BE108" s="175"/>
      <c r="BF108" s="175"/>
      <c r="BG108" s="175"/>
      <c r="BH108" s="175"/>
    </row>
    <row r="109" spans="57:60" s="183" customFormat="1">
      <c r="BE109" s="175"/>
      <c r="BF109" s="175"/>
      <c r="BG109" s="175"/>
      <c r="BH109" s="175"/>
    </row>
    <row r="110" spans="57:60" s="183" customFormat="1">
      <c r="BE110" s="175"/>
      <c r="BF110" s="175"/>
      <c r="BG110" s="175"/>
      <c r="BH110" s="175"/>
    </row>
    <row r="111" spans="57:60" s="183" customFormat="1">
      <c r="BE111" s="175"/>
      <c r="BF111" s="175"/>
      <c r="BG111" s="175"/>
      <c r="BH111" s="175"/>
    </row>
    <row r="112" spans="57:60" s="183" customFormat="1">
      <c r="BE112" s="175"/>
      <c r="BF112" s="175"/>
      <c r="BG112" s="175"/>
      <c r="BH112" s="175"/>
    </row>
    <row r="113" spans="26:60" s="183" customFormat="1">
      <c r="BE113" s="175"/>
      <c r="BF113" s="175"/>
      <c r="BG113" s="175"/>
      <c r="BH113" s="175"/>
    </row>
    <row r="114" spans="26:60" s="183" customFormat="1">
      <c r="BE114" s="175"/>
      <c r="BF114" s="175"/>
      <c r="BG114" s="175"/>
      <c r="BH114" s="175"/>
    </row>
    <row r="115" spans="26:60" s="183" customFormat="1">
      <c r="BE115" s="175"/>
      <c r="BF115" s="175"/>
      <c r="BG115" s="175"/>
      <c r="BH115" s="175"/>
    </row>
    <row r="116" spans="26:60" s="183" customFormat="1">
      <c r="BE116" s="175"/>
      <c r="BF116" s="175"/>
      <c r="BG116" s="175"/>
      <c r="BH116" s="175"/>
    </row>
    <row r="117" spans="26:60" s="183" customFormat="1">
      <c r="BE117" s="175"/>
      <c r="BF117" s="175"/>
      <c r="BG117" s="175"/>
      <c r="BH117" s="175"/>
    </row>
    <row r="118" spans="26:60" s="183" customFormat="1">
      <c r="BE118" s="175"/>
      <c r="BF118" s="175"/>
      <c r="BG118" s="175"/>
      <c r="BH118" s="175"/>
    </row>
    <row r="119" spans="26:60" s="183" customFormat="1">
      <c r="BE119" s="175"/>
      <c r="BF119" s="175"/>
      <c r="BG119" s="175"/>
      <c r="BH119" s="175"/>
    </row>
    <row r="120" spans="26:60">
      <c r="Z120" s="183"/>
      <c r="AA120" s="183"/>
      <c r="AF120" s="183"/>
    </row>
  </sheetData>
  <mergeCells count="75">
    <mergeCell ref="B2:U2"/>
    <mergeCell ref="Z3:AA5"/>
    <mergeCell ref="Z6:Z7"/>
    <mergeCell ref="AA6:AA7"/>
    <mergeCell ref="BE3:BE5"/>
    <mergeCell ref="BE6:BE7"/>
    <mergeCell ref="L6:M6"/>
    <mergeCell ref="B3:E5"/>
    <mergeCell ref="F3:I5"/>
    <mergeCell ref="J3:M5"/>
    <mergeCell ref="N3:Q5"/>
    <mergeCell ref="AU6:AV6"/>
    <mergeCell ref="AW6:AW7"/>
    <mergeCell ref="AY6:AZ6"/>
    <mergeCell ref="BC6:BD6"/>
    <mergeCell ref="AX6:AX7"/>
    <mergeCell ref="BM6:BM7"/>
    <mergeCell ref="BJ6:BJ7"/>
    <mergeCell ref="BK6:BL6"/>
    <mergeCell ref="BF3:BF5"/>
    <mergeCell ref="BG3:BH3"/>
    <mergeCell ref="BG4:BG5"/>
    <mergeCell ref="BH4:BH5"/>
    <mergeCell ref="BF6:BF7"/>
    <mergeCell ref="BG6:BH6"/>
    <mergeCell ref="BM3:BM5"/>
    <mergeCell ref="BI3:BL5"/>
    <mergeCell ref="A3:A7"/>
    <mergeCell ref="K6:K7"/>
    <mergeCell ref="AH6:AH7"/>
    <mergeCell ref="S6:S7"/>
    <mergeCell ref="B6:B7"/>
    <mergeCell ref="C6:C7"/>
    <mergeCell ref="G6:G7"/>
    <mergeCell ref="W6:W7"/>
    <mergeCell ref="AC6:AC7"/>
    <mergeCell ref="O6:O7"/>
    <mergeCell ref="R6:R7"/>
    <mergeCell ref="T6:U6"/>
    <mergeCell ref="D6:E6"/>
    <mergeCell ref="F6:F7"/>
    <mergeCell ref="H6:I6"/>
    <mergeCell ref="J6:J7"/>
    <mergeCell ref="X6:Y6"/>
    <mergeCell ref="AB6:AB7"/>
    <mergeCell ref="AD6:AE6"/>
    <mergeCell ref="AT6:AT7"/>
    <mergeCell ref="AS6:AS7"/>
    <mergeCell ref="AF6:AF7"/>
    <mergeCell ref="R3:U5"/>
    <mergeCell ref="AS3:AV5"/>
    <mergeCell ref="AW3:AZ5"/>
    <mergeCell ref="BA3:BD5"/>
    <mergeCell ref="AF3:AF5"/>
    <mergeCell ref="V3:Y5"/>
    <mergeCell ref="AB3:AE5"/>
    <mergeCell ref="AG3:AJ5"/>
    <mergeCell ref="AK3:AN5"/>
    <mergeCell ref="AO3:AR5"/>
    <mergeCell ref="BA6:BA7"/>
    <mergeCell ref="DI2:DL2"/>
    <mergeCell ref="B1:Q1"/>
    <mergeCell ref="BI6:BI7"/>
    <mergeCell ref="AI6:AJ6"/>
    <mergeCell ref="AK6:AK7"/>
    <mergeCell ref="AM6:AN6"/>
    <mergeCell ref="AO6:AO7"/>
    <mergeCell ref="AQ6:AR6"/>
    <mergeCell ref="V6:V7"/>
    <mergeCell ref="AG6:AG7"/>
    <mergeCell ref="AL6:AL7"/>
    <mergeCell ref="AP6:AP7"/>
    <mergeCell ref="N6:N7"/>
    <mergeCell ref="P6:Q6"/>
    <mergeCell ref="BB6:BB7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22" man="1"/>
    <brk id="36" max="22" man="1"/>
    <brk id="52" max="2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C23" sqref="C23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5" style="101" customWidth="1"/>
    <col min="4" max="16384" width="9.140625" style="96"/>
  </cols>
  <sheetData>
    <row r="1" spans="1:5" ht="61.9" customHeight="1">
      <c r="A1" s="330" t="s">
        <v>201</v>
      </c>
      <c r="B1" s="330"/>
      <c r="C1" s="330"/>
    </row>
    <row r="2" spans="1:5" ht="20.25" customHeight="1">
      <c r="B2" s="330" t="s">
        <v>235</v>
      </c>
      <c r="C2" s="330"/>
    </row>
    <row r="4" spans="1:5" s="97" customFormat="1" ht="68.25" customHeight="1">
      <c r="A4" s="188"/>
      <c r="B4" s="251" t="s">
        <v>193</v>
      </c>
      <c r="C4" s="292" t="s">
        <v>287</v>
      </c>
    </row>
    <row r="5" spans="1:5" ht="31.5">
      <c r="A5" s="98">
        <v>1</v>
      </c>
      <c r="B5" s="99" t="s">
        <v>208</v>
      </c>
      <c r="C5" s="115">
        <v>218</v>
      </c>
      <c r="E5" s="112"/>
    </row>
    <row r="6" spans="1:5">
      <c r="A6" s="98">
        <v>2</v>
      </c>
      <c r="B6" s="99" t="s">
        <v>162</v>
      </c>
      <c r="C6" s="115">
        <v>117</v>
      </c>
      <c r="E6" s="112"/>
    </row>
    <row r="7" spans="1:5">
      <c r="A7" s="98">
        <v>3</v>
      </c>
      <c r="B7" s="99" t="s">
        <v>152</v>
      </c>
      <c r="C7" s="115">
        <v>115</v>
      </c>
      <c r="E7" s="112"/>
    </row>
    <row r="8" spans="1:5" s="100" customFormat="1" ht="31.5">
      <c r="A8" s="98">
        <v>4</v>
      </c>
      <c r="B8" s="99" t="s">
        <v>164</v>
      </c>
      <c r="C8" s="115">
        <v>107</v>
      </c>
      <c r="E8" s="112"/>
    </row>
    <row r="9" spans="1:5" s="100" customFormat="1">
      <c r="A9" s="98">
        <v>5</v>
      </c>
      <c r="B9" s="99" t="s">
        <v>151</v>
      </c>
      <c r="C9" s="115">
        <v>101</v>
      </c>
      <c r="E9" s="112"/>
    </row>
    <row r="10" spans="1:5" s="100" customFormat="1">
      <c r="A10" s="98">
        <v>6</v>
      </c>
      <c r="B10" s="99" t="s">
        <v>155</v>
      </c>
      <c r="C10" s="115">
        <v>92</v>
      </c>
      <c r="E10" s="112"/>
    </row>
    <row r="11" spans="1:5" s="100" customFormat="1" ht="18.75" customHeight="1">
      <c r="A11" s="98">
        <v>7</v>
      </c>
      <c r="B11" s="99" t="s">
        <v>262</v>
      </c>
      <c r="C11" s="115">
        <v>65</v>
      </c>
      <c r="E11" s="112"/>
    </row>
    <row r="12" spans="1:5" s="100" customFormat="1" ht="23.25" customHeight="1">
      <c r="A12" s="98">
        <v>8</v>
      </c>
      <c r="B12" s="99" t="s">
        <v>211</v>
      </c>
      <c r="C12" s="115">
        <v>59</v>
      </c>
      <c r="E12" s="112"/>
    </row>
    <row r="13" spans="1:5" s="100" customFormat="1">
      <c r="A13" s="98">
        <v>9</v>
      </c>
      <c r="B13" s="99" t="s">
        <v>154</v>
      </c>
      <c r="C13" s="115">
        <v>58</v>
      </c>
      <c r="E13" s="112"/>
    </row>
    <row r="14" spans="1:5" s="100" customFormat="1">
      <c r="A14" s="98">
        <v>10</v>
      </c>
      <c r="B14" s="99" t="s">
        <v>204</v>
      </c>
      <c r="C14" s="115">
        <v>58</v>
      </c>
      <c r="E14" s="112"/>
    </row>
    <row r="15" spans="1:5">
      <c r="A15" s="96"/>
      <c r="B15" s="96"/>
      <c r="C15" s="96"/>
    </row>
    <row r="16" spans="1:5">
      <c r="A16" s="96"/>
      <c r="B16" s="96"/>
      <c r="C16" s="96"/>
    </row>
    <row r="17" spans="1:3">
      <c r="A17" s="96"/>
      <c r="B17" s="96"/>
      <c r="C17" s="96"/>
    </row>
    <row r="18" spans="1:3">
      <c r="A18" s="96"/>
      <c r="B18" s="96"/>
      <c r="C18" s="96"/>
    </row>
    <row r="19" spans="1:3" ht="17.25" customHeight="1">
      <c r="A19" s="96"/>
      <c r="B19" s="96"/>
      <c r="C19" s="96"/>
    </row>
    <row r="20" spans="1:3">
      <c r="A20" s="96"/>
      <c r="B20" s="96"/>
      <c r="C20" s="96"/>
    </row>
    <row r="21" spans="1:3">
      <c r="A21" s="96"/>
      <c r="B21" s="96"/>
      <c r="C21" s="96"/>
    </row>
    <row r="22" spans="1:3" ht="15" customHeight="1">
      <c r="A22" s="96"/>
      <c r="B22" s="96"/>
      <c r="C22" s="96"/>
    </row>
    <row r="23" spans="1:3" ht="18.75" customHeight="1">
      <c r="A23" s="96"/>
      <c r="B23" s="96"/>
      <c r="C23" s="96"/>
    </row>
    <row r="24" spans="1:3" ht="21.75" customHeight="1">
      <c r="A24" s="96"/>
      <c r="B24" s="96"/>
      <c r="C24" s="9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B24" sqref="B24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1" t="s">
        <v>12</v>
      </c>
      <c r="B1" s="321"/>
      <c r="C1" s="321"/>
      <c r="D1" s="321"/>
      <c r="E1" s="321"/>
      <c r="F1" s="321"/>
    </row>
    <row r="2" spans="1:14" s="17" customFormat="1" ht="26.25" customHeight="1">
      <c r="A2" s="18"/>
      <c r="B2" s="320" t="s">
        <v>34</v>
      </c>
      <c r="C2" s="320"/>
      <c r="D2" s="320"/>
      <c r="E2" s="320"/>
      <c r="F2" s="320"/>
    </row>
    <row r="3" spans="1:14" s="1" customFormat="1" ht="15.6" customHeight="1">
      <c r="A3" s="2"/>
      <c r="B3" s="322" t="s">
        <v>9</v>
      </c>
      <c r="C3" s="323"/>
      <c r="D3" s="323"/>
      <c r="E3" s="323"/>
      <c r="F3" s="323"/>
    </row>
    <row r="4" spans="1:14" s="1" customFormat="1" ht="15.6" customHeight="1">
      <c r="A4" s="2"/>
      <c r="B4" s="322" t="s">
        <v>10</v>
      </c>
      <c r="C4" s="323"/>
      <c r="D4" s="323"/>
      <c r="E4" s="323"/>
      <c r="F4" s="323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6"/>
      <c r="C6" s="317" t="s">
        <v>298</v>
      </c>
      <c r="D6" s="317" t="s">
        <v>299</v>
      </c>
      <c r="E6" s="318" t="s">
        <v>11</v>
      </c>
      <c r="F6" s="318"/>
    </row>
    <row r="7" spans="1:14" s="5" customFormat="1" ht="39" customHeight="1">
      <c r="A7" s="4"/>
      <c r="B7" s="316"/>
      <c r="C7" s="317"/>
      <c r="D7" s="317"/>
      <c r="E7" s="281" t="s">
        <v>0</v>
      </c>
      <c r="F7" s="281" t="s">
        <v>3</v>
      </c>
    </row>
    <row r="8" spans="1:14" s="22" customFormat="1" ht="22.15" customHeight="1">
      <c r="B8" s="23" t="s">
        <v>2</v>
      </c>
      <c r="C8" s="266">
        <v>825</v>
      </c>
      <c r="D8" s="266">
        <v>961</v>
      </c>
      <c r="E8" s="267">
        <v>116.48484848484848</v>
      </c>
      <c r="F8" s="266">
        <v>136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196</v>
      </c>
      <c r="C10" s="12">
        <v>203</v>
      </c>
      <c r="D10" s="12">
        <v>320</v>
      </c>
      <c r="E10" s="13">
        <v>157.63546798029557</v>
      </c>
      <c r="F10" s="12">
        <v>117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103</v>
      </c>
      <c r="D11" s="12">
        <v>189</v>
      </c>
      <c r="E11" s="13">
        <v>183.49514563106797</v>
      </c>
      <c r="F11" s="12">
        <v>86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155</v>
      </c>
      <c r="D12" s="12">
        <v>181</v>
      </c>
      <c r="E12" s="13">
        <v>116.77419354838709</v>
      </c>
      <c r="F12" s="12">
        <v>26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10</v>
      </c>
      <c r="D13" s="12">
        <v>99</v>
      </c>
      <c r="E13" s="13" t="s">
        <v>305</v>
      </c>
      <c r="F13" s="12">
        <v>89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79</v>
      </c>
      <c r="D14" s="12">
        <v>15</v>
      </c>
      <c r="E14" s="13">
        <v>18.9873417721519</v>
      </c>
      <c r="F14" s="12">
        <v>-64</v>
      </c>
      <c r="H14" s="9"/>
      <c r="I14" s="30"/>
      <c r="J14" s="24"/>
      <c r="K14" s="15"/>
      <c r="L14" s="25"/>
      <c r="N14" s="25"/>
    </row>
    <row r="15" spans="1:14" s="11" customFormat="1">
      <c r="B15" s="27" t="s">
        <v>194</v>
      </c>
      <c r="C15" s="12">
        <v>2</v>
      </c>
      <c r="D15" s="12">
        <v>16</v>
      </c>
      <c r="E15" s="13" t="s">
        <v>221</v>
      </c>
      <c r="F15" s="12">
        <v>14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21</v>
      </c>
      <c r="D16" s="12">
        <v>20</v>
      </c>
      <c r="E16" s="13">
        <v>95.238095238095227</v>
      </c>
      <c r="F16" s="12">
        <v>-1</v>
      </c>
      <c r="H16" s="9"/>
      <c r="I16" s="30"/>
      <c r="J16" s="24"/>
      <c r="K16" s="15"/>
      <c r="L16" s="25"/>
      <c r="N16" s="25"/>
    </row>
    <row r="17" spans="2:14" s="11" customFormat="1">
      <c r="B17" s="27" t="s">
        <v>195</v>
      </c>
      <c r="C17" s="12">
        <v>33</v>
      </c>
      <c r="D17" s="12">
        <v>55</v>
      </c>
      <c r="E17" s="13">
        <v>166.66666666666669</v>
      </c>
      <c r="F17" s="12">
        <v>22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219</v>
      </c>
      <c r="D18" s="12">
        <v>66</v>
      </c>
      <c r="E18" s="13">
        <v>30.136986301369863</v>
      </c>
      <c r="F18" s="12">
        <v>-153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D16" sqref="D16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30" t="s">
        <v>288</v>
      </c>
      <c r="B1" s="330"/>
      <c r="C1" s="330"/>
      <c r="D1" s="330"/>
    </row>
    <row r="2" spans="1:6" ht="20.25" customHeight="1">
      <c r="B2" s="330" t="s">
        <v>235</v>
      </c>
      <c r="C2" s="330"/>
      <c r="D2" s="330"/>
    </row>
    <row r="3" spans="1:6" ht="9.75" customHeight="1"/>
    <row r="4" spans="1:6" s="97" customFormat="1" ht="63.75" customHeight="1">
      <c r="A4" s="192"/>
      <c r="B4" s="190" t="s">
        <v>193</v>
      </c>
      <c r="C4" s="191" t="s">
        <v>174</v>
      </c>
      <c r="D4" s="189" t="s">
        <v>175</v>
      </c>
    </row>
    <row r="5" spans="1:6" ht="47.25">
      <c r="A5" s="98">
        <v>1</v>
      </c>
      <c r="B5" s="99" t="s">
        <v>208</v>
      </c>
      <c r="C5" s="115">
        <v>193</v>
      </c>
      <c r="D5" s="211">
        <v>88.532110091743121</v>
      </c>
      <c r="F5" s="112"/>
    </row>
    <row r="6" spans="1:6">
      <c r="A6" s="98">
        <v>2</v>
      </c>
      <c r="B6" s="99" t="s">
        <v>152</v>
      </c>
      <c r="C6" s="115">
        <v>99</v>
      </c>
      <c r="D6" s="211">
        <v>86.08695652173914</v>
      </c>
      <c r="F6" s="112"/>
    </row>
    <row r="7" spans="1:6" ht="31.5">
      <c r="A7" s="98">
        <v>3</v>
      </c>
      <c r="B7" s="99" t="s">
        <v>155</v>
      </c>
      <c r="C7" s="115">
        <v>87</v>
      </c>
      <c r="D7" s="211">
        <v>94.565217391304344</v>
      </c>
      <c r="F7" s="112"/>
    </row>
    <row r="8" spans="1:6" s="100" customFormat="1" ht="31.5">
      <c r="A8" s="98">
        <v>4</v>
      </c>
      <c r="B8" s="99" t="s">
        <v>164</v>
      </c>
      <c r="C8" s="115">
        <v>86</v>
      </c>
      <c r="D8" s="211">
        <v>80.373831775700936</v>
      </c>
      <c r="F8" s="112"/>
    </row>
    <row r="9" spans="1:6" s="100" customFormat="1">
      <c r="A9" s="98">
        <v>5</v>
      </c>
      <c r="B9" s="99" t="s">
        <v>151</v>
      </c>
      <c r="C9" s="115">
        <v>78</v>
      </c>
      <c r="D9" s="211">
        <v>77.227722772277232</v>
      </c>
      <c r="F9" s="112"/>
    </row>
    <row r="10" spans="1:6" s="100" customFormat="1" ht="31.5">
      <c r="A10" s="98">
        <v>6</v>
      </c>
      <c r="B10" s="99" t="s">
        <v>162</v>
      </c>
      <c r="C10" s="115">
        <v>74</v>
      </c>
      <c r="D10" s="211">
        <v>63.247863247863243</v>
      </c>
      <c r="F10" s="112"/>
    </row>
    <row r="11" spans="1:6" ht="31.5">
      <c r="A11" s="98">
        <v>7</v>
      </c>
      <c r="B11" s="99" t="s">
        <v>154</v>
      </c>
      <c r="C11" s="115">
        <v>55</v>
      </c>
      <c r="D11" s="211">
        <v>94.827586206896555</v>
      </c>
    </row>
    <row r="12" spans="1:6">
      <c r="A12" s="98">
        <v>8</v>
      </c>
      <c r="B12" s="99" t="s">
        <v>204</v>
      </c>
      <c r="C12" s="115">
        <v>54</v>
      </c>
      <c r="D12" s="211">
        <v>93.103448275862064</v>
      </c>
    </row>
    <row r="13" spans="1:6">
      <c r="A13" s="98">
        <v>9</v>
      </c>
      <c r="B13" s="99" t="s">
        <v>211</v>
      </c>
      <c r="C13" s="115">
        <v>53</v>
      </c>
      <c r="D13" s="211">
        <v>89.830508474576277</v>
      </c>
    </row>
    <row r="14" spans="1:6">
      <c r="A14" s="98">
        <v>10</v>
      </c>
      <c r="B14" s="99" t="s">
        <v>313</v>
      </c>
      <c r="C14" s="115">
        <v>44</v>
      </c>
      <c r="D14" s="211">
        <v>100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17" sqref="B17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30" t="s">
        <v>289</v>
      </c>
      <c r="B1" s="330"/>
      <c r="C1" s="330"/>
      <c r="D1" s="330"/>
    </row>
    <row r="2" spans="1:6" ht="20.25" customHeight="1">
      <c r="B2" s="330" t="s">
        <v>235</v>
      </c>
      <c r="C2" s="330"/>
      <c r="D2" s="330"/>
    </row>
    <row r="4" spans="1:6" s="97" customFormat="1" ht="63.75" customHeight="1">
      <c r="A4" s="192"/>
      <c r="B4" s="190" t="s">
        <v>193</v>
      </c>
      <c r="C4" s="191" t="s">
        <v>176</v>
      </c>
      <c r="D4" s="189" t="s">
        <v>175</v>
      </c>
    </row>
    <row r="5" spans="1:6" ht="31.5">
      <c r="A5" s="98">
        <v>1</v>
      </c>
      <c r="B5" s="99" t="s">
        <v>262</v>
      </c>
      <c r="C5" s="115">
        <v>58</v>
      </c>
      <c r="D5" s="211">
        <v>89.230769230769241</v>
      </c>
      <c r="F5" s="112"/>
    </row>
    <row r="6" spans="1:6" ht="31.5">
      <c r="A6" s="98">
        <v>2</v>
      </c>
      <c r="B6" s="99" t="s">
        <v>162</v>
      </c>
      <c r="C6" s="115">
        <v>43</v>
      </c>
      <c r="D6" s="211">
        <v>36.752136752136757</v>
      </c>
      <c r="F6" s="112"/>
    </row>
    <row r="7" spans="1:6">
      <c r="A7" s="98">
        <v>3</v>
      </c>
      <c r="B7" s="99" t="s">
        <v>163</v>
      </c>
      <c r="C7" s="115">
        <v>35</v>
      </c>
      <c r="D7" s="211">
        <v>63.636363636363633</v>
      </c>
      <c r="F7" s="112"/>
    </row>
    <row r="8" spans="1:6" s="100" customFormat="1" ht="47.25">
      <c r="A8" s="98">
        <v>4</v>
      </c>
      <c r="B8" s="99" t="s">
        <v>208</v>
      </c>
      <c r="C8" s="115">
        <v>25</v>
      </c>
      <c r="D8" s="211">
        <v>11.467889908256881</v>
      </c>
      <c r="F8" s="112"/>
    </row>
    <row r="9" spans="1:6" s="100" customFormat="1">
      <c r="A9" s="98">
        <v>5</v>
      </c>
      <c r="B9" s="99" t="s">
        <v>151</v>
      </c>
      <c r="C9" s="115">
        <v>23</v>
      </c>
      <c r="D9" s="211">
        <v>22.772277227722775</v>
      </c>
      <c r="F9" s="112"/>
    </row>
    <row r="10" spans="1:6" s="100" customFormat="1" ht="31.5">
      <c r="A10" s="98">
        <v>6</v>
      </c>
      <c r="B10" s="99" t="s">
        <v>164</v>
      </c>
      <c r="C10" s="115">
        <v>21</v>
      </c>
      <c r="D10" s="211">
        <v>19.626168224299064</v>
      </c>
      <c r="F10" s="112"/>
    </row>
    <row r="11" spans="1:6" s="100" customFormat="1">
      <c r="A11" s="98">
        <v>7</v>
      </c>
      <c r="B11" s="99" t="s">
        <v>248</v>
      </c>
      <c r="C11" s="115">
        <v>20</v>
      </c>
      <c r="D11" s="211">
        <v>76.923076923076934</v>
      </c>
      <c r="F11" s="112"/>
    </row>
    <row r="12" spans="1:6" s="100" customFormat="1">
      <c r="A12" s="98">
        <v>8</v>
      </c>
      <c r="B12" s="99" t="s">
        <v>152</v>
      </c>
      <c r="C12" s="115">
        <v>16</v>
      </c>
      <c r="D12" s="211">
        <v>13.913043478260869</v>
      </c>
      <c r="F12" s="112"/>
    </row>
    <row r="13" spans="1:6" s="100" customFormat="1">
      <c r="A13" s="98">
        <v>9</v>
      </c>
      <c r="B13" s="99" t="s">
        <v>159</v>
      </c>
      <c r="C13" s="115">
        <v>13</v>
      </c>
      <c r="D13" s="211">
        <v>44.827586206896555</v>
      </c>
      <c r="F13" s="112"/>
    </row>
    <row r="14" spans="1:6" s="100" customFormat="1">
      <c r="A14" s="98">
        <v>10</v>
      </c>
      <c r="B14" s="99" t="s">
        <v>153</v>
      </c>
      <c r="C14" s="115">
        <v>12</v>
      </c>
      <c r="D14" s="211">
        <v>46.153846153846153</v>
      </c>
      <c r="F14" s="11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B23" sqref="B23"/>
    </sheetView>
  </sheetViews>
  <sheetFormatPr defaultRowHeight="15.75"/>
  <cols>
    <col min="1" max="1" width="4.28515625" style="148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30" t="s">
        <v>129</v>
      </c>
      <c r="B1" s="330"/>
      <c r="C1" s="330"/>
    </row>
    <row r="2" spans="1:3" s="103" customFormat="1" ht="20.25" customHeight="1">
      <c r="A2" s="330" t="s">
        <v>290</v>
      </c>
      <c r="B2" s="330"/>
      <c r="C2" s="330"/>
    </row>
    <row r="3" spans="1:3" s="144" customFormat="1" ht="20.25">
      <c r="A3" s="432" t="s">
        <v>235</v>
      </c>
      <c r="B3" s="432"/>
      <c r="C3" s="432"/>
    </row>
    <row r="4" spans="1:3" s="105" customFormat="1" ht="8.4499999999999993" customHeight="1">
      <c r="A4" s="145"/>
      <c r="B4" s="146"/>
      <c r="C4" s="104"/>
    </row>
    <row r="5" spans="1:3" ht="13.15" customHeight="1">
      <c r="A5" s="328" t="s">
        <v>94</v>
      </c>
      <c r="B5" s="334" t="s">
        <v>89</v>
      </c>
      <c r="C5" s="335" t="s">
        <v>130</v>
      </c>
    </row>
    <row r="6" spans="1:3" ht="13.15" customHeight="1">
      <c r="A6" s="328"/>
      <c r="B6" s="334"/>
      <c r="C6" s="335"/>
    </row>
    <row r="7" spans="1:3" ht="27" customHeight="1">
      <c r="A7" s="328"/>
      <c r="B7" s="334"/>
      <c r="C7" s="335"/>
    </row>
    <row r="8" spans="1:3">
      <c r="A8" s="140" t="s">
        <v>4</v>
      </c>
      <c r="B8" s="139" t="s">
        <v>131</v>
      </c>
      <c r="C8" s="140">
        <v>1</v>
      </c>
    </row>
    <row r="9" spans="1:3" s="100" customFormat="1">
      <c r="A9" s="140">
        <v>1</v>
      </c>
      <c r="B9" s="147" t="s">
        <v>97</v>
      </c>
      <c r="C9" s="142">
        <v>133</v>
      </c>
    </row>
    <row r="10" spans="1:3" s="100" customFormat="1">
      <c r="A10" s="140">
        <v>2</v>
      </c>
      <c r="B10" s="147" t="s">
        <v>103</v>
      </c>
      <c r="C10" s="142">
        <v>105</v>
      </c>
    </row>
    <row r="11" spans="1:3" s="100" customFormat="1">
      <c r="A11" s="140">
        <v>3</v>
      </c>
      <c r="B11" s="147" t="s">
        <v>249</v>
      </c>
      <c r="C11" s="142">
        <v>104</v>
      </c>
    </row>
    <row r="12" spans="1:3" s="100" customFormat="1">
      <c r="A12" s="140">
        <v>4</v>
      </c>
      <c r="B12" s="147" t="s">
        <v>96</v>
      </c>
      <c r="C12" s="142">
        <v>85</v>
      </c>
    </row>
    <row r="13" spans="1:3" s="100" customFormat="1">
      <c r="A13" s="140">
        <v>5</v>
      </c>
      <c r="B13" s="147" t="s">
        <v>243</v>
      </c>
      <c r="C13" s="142">
        <v>78</v>
      </c>
    </row>
    <row r="14" spans="1:3" s="100" customFormat="1">
      <c r="A14" s="140">
        <v>6</v>
      </c>
      <c r="B14" s="147" t="s">
        <v>99</v>
      </c>
      <c r="C14" s="142">
        <v>70</v>
      </c>
    </row>
    <row r="15" spans="1:3" s="100" customFormat="1">
      <c r="A15" s="140">
        <v>7</v>
      </c>
      <c r="B15" s="147" t="s">
        <v>98</v>
      </c>
      <c r="C15" s="142">
        <v>55</v>
      </c>
    </row>
    <row r="16" spans="1:3" s="100" customFormat="1">
      <c r="A16" s="140">
        <v>8</v>
      </c>
      <c r="B16" s="147" t="s">
        <v>100</v>
      </c>
      <c r="C16" s="142">
        <v>53</v>
      </c>
    </row>
    <row r="17" spans="1:3" s="100" customFormat="1">
      <c r="A17" s="140">
        <v>9</v>
      </c>
      <c r="B17" s="147" t="s">
        <v>132</v>
      </c>
      <c r="C17" s="142">
        <v>47</v>
      </c>
    </row>
    <row r="18" spans="1:3" s="100" customFormat="1">
      <c r="A18" s="140">
        <v>10</v>
      </c>
      <c r="B18" s="147" t="s">
        <v>101</v>
      </c>
      <c r="C18" s="142">
        <v>42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view="pageBreakPreview" zoomScale="90" zoomScaleNormal="90" zoomScaleSheetLayoutView="90" workbookViewId="0">
      <selection activeCell="F13" sqref="F13"/>
    </sheetView>
  </sheetViews>
  <sheetFormatPr defaultColWidth="8.85546875" defaultRowHeight="15.75"/>
  <cols>
    <col min="1" max="1" width="4.28515625" style="148" customWidth="1"/>
    <col min="2" max="2" width="61.42578125" style="154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30" t="s">
        <v>129</v>
      </c>
      <c r="B1" s="330"/>
      <c r="C1" s="330"/>
      <c r="D1" s="149"/>
      <c r="E1" s="149"/>
      <c r="F1" s="149"/>
      <c r="G1" s="149"/>
    </row>
    <row r="2" spans="1:7" s="103" customFormat="1" ht="20.25" customHeight="1">
      <c r="A2" s="330" t="s">
        <v>290</v>
      </c>
      <c r="B2" s="330"/>
      <c r="C2" s="330"/>
      <c r="D2" s="149"/>
      <c r="E2" s="149"/>
      <c r="F2" s="149"/>
      <c r="G2" s="149"/>
    </row>
    <row r="3" spans="1:7" s="103" customFormat="1" ht="20.25" customHeight="1">
      <c r="A3" s="330" t="s">
        <v>119</v>
      </c>
      <c r="B3" s="330"/>
      <c r="C3" s="330"/>
    </row>
    <row r="4" spans="1:7" s="105" customFormat="1" ht="12.75">
      <c r="A4" s="145"/>
      <c r="B4" s="150"/>
    </row>
    <row r="5" spans="1:7" ht="13.15" customHeight="1">
      <c r="A5" s="328" t="s">
        <v>94</v>
      </c>
      <c r="B5" s="328" t="s">
        <v>89</v>
      </c>
      <c r="C5" s="335" t="s">
        <v>130</v>
      </c>
    </row>
    <row r="6" spans="1:7" ht="22.9" customHeight="1">
      <c r="A6" s="328"/>
      <c r="B6" s="328"/>
      <c r="C6" s="335"/>
    </row>
    <row r="7" spans="1:7" ht="13.9" customHeight="1">
      <c r="A7" s="328"/>
      <c r="B7" s="328"/>
      <c r="C7" s="335"/>
    </row>
    <row r="8" spans="1:7">
      <c r="A8" s="308" t="s">
        <v>4</v>
      </c>
      <c r="B8" s="308" t="s">
        <v>131</v>
      </c>
      <c r="C8" s="308">
        <v>1</v>
      </c>
    </row>
    <row r="9" spans="1:7" ht="15" customHeight="1">
      <c r="A9" s="357" t="s">
        <v>120</v>
      </c>
      <c r="B9" s="357"/>
      <c r="C9" s="357"/>
    </row>
    <row r="10" spans="1:7">
      <c r="A10" s="308">
        <v>1</v>
      </c>
      <c r="B10" s="151" t="s">
        <v>109</v>
      </c>
      <c r="C10" s="305">
        <v>19</v>
      </c>
    </row>
    <row r="11" spans="1:7" ht="18.75" customHeight="1">
      <c r="A11" s="357" t="s">
        <v>37</v>
      </c>
      <c r="B11" s="357"/>
      <c r="C11" s="357"/>
    </row>
    <row r="12" spans="1:7">
      <c r="A12" s="308">
        <v>1</v>
      </c>
      <c r="B12" s="152" t="s">
        <v>246</v>
      </c>
      <c r="C12" s="308">
        <v>27</v>
      </c>
    </row>
    <row r="13" spans="1:7" ht="21" customHeight="1">
      <c r="A13" s="308">
        <v>2</v>
      </c>
      <c r="B13" s="280" t="s">
        <v>116</v>
      </c>
      <c r="C13" s="308">
        <v>10</v>
      </c>
    </row>
    <row r="14" spans="1:7" ht="18.75">
      <c r="A14" s="357" t="s">
        <v>38</v>
      </c>
      <c r="B14" s="357"/>
      <c r="C14" s="357"/>
    </row>
    <row r="15" spans="1:7">
      <c r="A15" s="308">
        <v>1</v>
      </c>
      <c r="B15" s="153" t="s">
        <v>100</v>
      </c>
      <c r="C15" s="310">
        <v>53</v>
      </c>
    </row>
    <row r="16" spans="1:7" ht="18.75" customHeight="1">
      <c r="A16" s="308">
        <v>2</v>
      </c>
      <c r="B16" s="153" t="s">
        <v>106</v>
      </c>
      <c r="C16" s="310">
        <v>24</v>
      </c>
    </row>
    <row r="17" spans="1:3">
      <c r="A17" s="308">
        <v>3</v>
      </c>
      <c r="B17" s="153" t="s">
        <v>244</v>
      </c>
      <c r="C17" s="310">
        <v>22</v>
      </c>
    </row>
    <row r="18" spans="1:3" ht="18.75">
      <c r="A18" s="357" t="s">
        <v>39</v>
      </c>
      <c r="B18" s="357"/>
      <c r="C18" s="357"/>
    </row>
    <row r="19" spans="1:3" ht="18.75" customHeight="1">
      <c r="A19" s="310">
        <v>1</v>
      </c>
      <c r="B19" s="151" t="s">
        <v>113</v>
      </c>
      <c r="C19" s="308">
        <v>36</v>
      </c>
    </row>
    <row r="20" spans="1:3" ht="18.75" customHeight="1">
      <c r="A20" s="310">
        <v>2</v>
      </c>
      <c r="B20" s="151" t="s">
        <v>108</v>
      </c>
      <c r="C20" s="308">
        <v>24</v>
      </c>
    </row>
    <row r="21" spans="1:3" ht="18.75">
      <c r="A21" s="357" t="s">
        <v>40</v>
      </c>
      <c r="B21" s="357"/>
      <c r="C21" s="357"/>
    </row>
    <row r="22" spans="1:3">
      <c r="A22" s="308">
        <v>1</v>
      </c>
      <c r="B22" s="111" t="s">
        <v>97</v>
      </c>
      <c r="C22" s="308">
        <v>133</v>
      </c>
    </row>
    <row r="23" spans="1:3">
      <c r="A23" s="308">
        <v>2</v>
      </c>
      <c r="B23" s="111" t="s">
        <v>243</v>
      </c>
      <c r="C23" s="308">
        <v>78</v>
      </c>
    </row>
    <row r="24" spans="1:3">
      <c r="A24" s="308">
        <v>3</v>
      </c>
      <c r="B24" s="111" t="s">
        <v>98</v>
      </c>
      <c r="C24" s="308">
        <v>55</v>
      </c>
    </row>
    <row r="25" spans="1:3">
      <c r="A25" s="308">
        <v>4</v>
      </c>
      <c r="B25" s="111" t="s">
        <v>101</v>
      </c>
      <c r="C25" s="308">
        <v>42</v>
      </c>
    </row>
    <row r="26" spans="1:3">
      <c r="A26" s="308">
        <v>5</v>
      </c>
      <c r="B26" s="111" t="s">
        <v>115</v>
      </c>
      <c r="C26" s="308">
        <v>37</v>
      </c>
    </row>
    <row r="27" spans="1:3" ht="38.25" customHeight="1">
      <c r="A27" s="340" t="s">
        <v>41</v>
      </c>
      <c r="B27" s="341"/>
      <c r="C27" s="342"/>
    </row>
    <row r="28" spans="1:3">
      <c r="A28" s="310">
        <v>1</v>
      </c>
      <c r="B28" s="151" t="s">
        <v>249</v>
      </c>
      <c r="C28" s="308">
        <v>104</v>
      </c>
    </row>
    <row r="29" spans="1:3">
      <c r="A29" s="310">
        <v>2</v>
      </c>
      <c r="B29" s="151" t="s">
        <v>124</v>
      </c>
      <c r="C29" s="308">
        <v>22</v>
      </c>
    </row>
    <row r="30" spans="1:3" ht="18.75">
      <c r="A30" s="340" t="s">
        <v>42</v>
      </c>
      <c r="B30" s="341"/>
      <c r="C30" s="342"/>
    </row>
    <row r="31" spans="1:3">
      <c r="A31" s="308">
        <v>1</v>
      </c>
      <c r="B31" s="111" t="s">
        <v>103</v>
      </c>
      <c r="C31" s="308">
        <v>105</v>
      </c>
    </row>
    <row r="32" spans="1:3">
      <c r="A32" s="308">
        <v>2</v>
      </c>
      <c r="B32" s="111" t="s">
        <v>132</v>
      </c>
      <c r="C32" s="308">
        <v>47</v>
      </c>
    </row>
    <row r="33" spans="1:3">
      <c r="A33" s="308">
        <v>3</v>
      </c>
      <c r="B33" s="111" t="s">
        <v>117</v>
      </c>
      <c r="C33" s="308">
        <v>40</v>
      </c>
    </row>
    <row r="34" spans="1:3" ht="18.75">
      <c r="A34" s="340" t="s">
        <v>43</v>
      </c>
      <c r="B34" s="341"/>
      <c r="C34" s="342"/>
    </row>
    <row r="35" spans="1:3">
      <c r="A35" s="308">
        <v>1</v>
      </c>
      <c r="B35" s="111" t="s">
        <v>95</v>
      </c>
      <c r="C35" s="308">
        <v>41</v>
      </c>
    </row>
    <row r="36" spans="1:3" ht="18" customHeight="1">
      <c r="A36" s="308">
        <v>2</v>
      </c>
      <c r="B36" s="111" t="s">
        <v>261</v>
      </c>
      <c r="C36" s="308">
        <v>23</v>
      </c>
    </row>
    <row r="37" spans="1:3">
      <c r="A37" s="308">
        <v>3</v>
      </c>
      <c r="B37" s="111" t="s">
        <v>268</v>
      </c>
      <c r="C37" s="308">
        <v>21</v>
      </c>
    </row>
    <row r="38" spans="1:3" ht="18.75">
      <c r="A38" s="340" t="s">
        <v>126</v>
      </c>
      <c r="B38" s="341"/>
      <c r="C38" s="342"/>
    </row>
    <row r="39" spans="1:3">
      <c r="A39" s="308">
        <v>1</v>
      </c>
      <c r="B39" s="111" t="s">
        <v>96</v>
      </c>
      <c r="C39" s="308">
        <v>85</v>
      </c>
    </row>
    <row r="40" spans="1:3">
      <c r="A40" s="308">
        <v>2</v>
      </c>
      <c r="B40" s="111" t="s">
        <v>99</v>
      </c>
      <c r="C40" s="308">
        <v>70</v>
      </c>
    </row>
  </sheetData>
  <mergeCells count="15">
    <mergeCell ref="A21:C21"/>
    <mergeCell ref="A27:C27"/>
    <mergeCell ref="A30:C30"/>
    <mergeCell ref="A34:C34"/>
    <mergeCell ref="A38:C38"/>
    <mergeCell ref="A14:C14"/>
    <mergeCell ref="A18:C18"/>
    <mergeCell ref="A9:C9"/>
    <mergeCell ref="A11:C11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F25" sqref="F25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0" t="s">
        <v>291</v>
      </c>
      <c r="C1" s="330"/>
      <c r="D1" s="330"/>
    </row>
    <row r="2" spans="1:6" ht="20.25" customHeight="1">
      <c r="B2" s="330" t="s">
        <v>235</v>
      </c>
      <c r="C2" s="330"/>
      <c r="D2" s="330"/>
    </row>
    <row r="4" spans="1:6" s="97" customFormat="1" ht="66" customHeight="1">
      <c r="A4" s="192"/>
      <c r="B4" s="190" t="s">
        <v>89</v>
      </c>
      <c r="C4" s="191" t="s">
        <v>174</v>
      </c>
      <c r="D4" s="189" t="s">
        <v>175</v>
      </c>
    </row>
    <row r="5" spans="1:6">
      <c r="A5" s="98">
        <v>1</v>
      </c>
      <c r="B5" s="99" t="s">
        <v>97</v>
      </c>
      <c r="C5" s="115">
        <v>132</v>
      </c>
      <c r="D5" s="211">
        <v>99.248120300751879</v>
      </c>
      <c r="F5" s="112"/>
    </row>
    <row r="6" spans="1:6">
      <c r="A6" s="98">
        <v>2</v>
      </c>
      <c r="B6" s="99" t="s">
        <v>103</v>
      </c>
      <c r="C6" s="115">
        <v>104</v>
      </c>
      <c r="D6" s="211">
        <v>99.047619047619051</v>
      </c>
      <c r="F6" s="112"/>
    </row>
    <row r="7" spans="1:6" ht="31.5">
      <c r="A7" s="98">
        <v>3</v>
      </c>
      <c r="B7" s="99" t="s">
        <v>249</v>
      </c>
      <c r="C7" s="115">
        <v>91</v>
      </c>
      <c r="D7" s="211">
        <v>87.5</v>
      </c>
      <c r="F7" s="112"/>
    </row>
    <row r="8" spans="1:6" s="100" customFormat="1">
      <c r="A8" s="98">
        <v>4</v>
      </c>
      <c r="B8" s="99" t="s">
        <v>243</v>
      </c>
      <c r="C8" s="115">
        <v>72</v>
      </c>
      <c r="D8" s="211">
        <v>92.307692307692307</v>
      </c>
      <c r="F8" s="112"/>
    </row>
    <row r="9" spans="1:6" s="100" customFormat="1">
      <c r="A9" s="98">
        <v>5</v>
      </c>
      <c r="B9" s="99" t="s">
        <v>99</v>
      </c>
      <c r="C9" s="115">
        <v>69</v>
      </c>
      <c r="D9" s="211">
        <v>98.571428571428584</v>
      </c>
      <c r="F9" s="112"/>
    </row>
    <row r="10" spans="1:6">
      <c r="A10" s="98">
        <v>6</v>
      </c>
      <c r="B10" s="99" t="s">
        <v>96</v>
      </c>
      <c r="C10" s="115">
        <v>59</v>
      </c>
      <c r="D10" s="211">
        <v>69.411764705882348</v>
      </c>
    </row>
    <row r="11" spans="1:6">
      <c r="A11" s="98">
        <v>7</v>
      </c>
      <c r="B11" s="99" t="s">
        <v>98</v>
      </c>
      <c r="C11" s="115">
        <v>54</v>
      </c>
      <c r="D11" s="211">
        <v>98.181818181818187</v>
      </c>
    </row>
    <row r="12" spans="1:6">
      <c r="A12" s="98">
        <v>8</v>
      </c>
      <c r="B12" s="99" t="s">
        <v>100</v>
      </c>
      <c r="C12" s="115">
        <v>53</v>
      </c>
      <c r="D12" s="211">
        <v>100</v>
      </c>
    </row>
    <row r="13" spans="1:6" ht="31.5">
      <c r="A13" s="98">
        <v>9</v>
      </c>
      <c r="B13" s="99" t="s">
        <v>132</v>
      </c>
      <c r="C13" s="115">
        <v>43</v>
      </c>
      <c r="D13" s="211">
        <v>91.489361702127653</v>
      </c>
    </row>
    <row r="14" spans="1:6">
      <c r="A14" s="98">
        <v>10</v>
      </c>
      <c r="B14" s="99" t="s">
        <v>101</v>
      </c>
      <c r="C14" s="115">
        <v>40</v>
      </c>
      <c r="D14" s="211">
        <v>95.238095238095227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abSelected="1" view="pageBreakPreview" zoomScale="90" zoomScaleNormal="100" zoomScaleSheetLayoutView="90" workbookViewId="0">
      <selection activeCell="F5" sqref="F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0" t="s">
        <v>319</v>
      </c>
      <c r="C1" s="330"/>
      <c r="D1" s="330"/>
    </row>
    <row r="2" spans="1:6" ht="20.25" customHeight="1">
      <c r="B2" s="330" t="s">
        <v>200</v>
      </c>
      <c r="C2" s="330"/>
      <c r="D2" s="330"/>
    </row>
    <row r="4" spans="1:6" s="97" customFormat="1" ht="66" customHeight="1">
      <c r="A4" s="192"/>
      <c r="B4" s="190" t="s">
        <v>89</v>
      </c>
      <c r="C4" s="191" t="s">
        <v>176</v>
      </c>
      <c r="D4" s="189" t="s">
        <v>175</v>
      </c>
    </row>
    <row r="5" spans="1:6">
      <c r="A5" s="98">
        <v>1</v>
      </c>
      <c r="B5" s="99" t="s">
        <v>95</v>
      </c>
      <c r="C5" s="115">
        <v>40</v>
      </c>
      <c r="D5" s="211">
        <v>97.560975609756099</v>
      </c>
      <c r="F5" s="112"/>
    </row>
    <row r="6" spans="1:6">
      <c r="A6" s="98">
        <v>2</v>
      </c>
      <c r="B6" s="99" t="s">
        <v>102</v>
      </c>
      <c r="C6" s="115">
        <v>33</v>
      </c>
      <c r="D6" s="211">
        <v>100</v>
      </c>
      <c r="F6" s="112"/>
    </row>
    <row r="7" spans="1:6">
      <c r="A7" s="98">
        <v>3</v>
      </c>
      <c r="B7" s="99" t="s">
        <v>96</v>
      </c>
      <c r="C7" s="115">
        <v>26</v>
      </c>
      <c r="D7" s="211">
        <v>30.588235294117649</v>
      </c>
      <c r="F7" s="112"/>
    </row>
    <row r="8" spans="1:6" s="100" customFormat="1">
      <c r="A8" s="98">
        <v>4</v>
      </c>
      <c r="B8" s="99" t="s">
        <v>125</v>
      </c>
      <c r="C8" s="115">
        <v>20</v>
      </c>
      <c r="D8" s="211">
        <v>62.5</v>
      </c>
      <c r="F8" s="112"/>
    </row>
    <row r="9" spans="1:6" s="100" customFormat="1">
      <c r="A9" s="98">
        <v>5</v>
      </c>
      <c r="B9" s="99" t="s">
        <v>107</v>
      </c>
      <c r="C9" s="115">
        <v>18</v>
      </c>
      <c r="D9" s="211">
        <v>78.260869565217391</v>
      </c>
      <c r="F9" s="112"/>
    </row>
    <row r="10" spans="1:6">
      <c r="A10" s="98">
        <v>6</v>
      </c>
      <c r="B10" s="99" t="s">
        <v>104</v>
      </c>
      <c r="C10" s="115">
        <v>14</v>
      </c>
      <c r="D10" s="211">
        <v>100</v>
      </c>
    </row>
    <row r="11" spans="1:6">
      <c r="A11" s="98">
        <v>7</v>
      </c>
      <c r="B11" s="99" t="s">
        <v>264</v>
      </c>
      <c r="C11" s="115">
        <v>14</v>
      </c>
      <c r="D11" s="211">
        <v>100</v>
      </c>
    </row>
    <row r="12" spans="1:6" ht="31.5">
      <c r="A12" s="98">
        <v>8</v>
      </c>
      <c r="B12" s="99" t="s">
        <v>249</v>
      </c>
      <c r="C12" s="115">
        <v>13</v>
      </c>
      <c r="D12" s="211">
        <v>12.5</v>
      </c>
    </row>
    <row r="13" spans="1:6">
      <c r="A13" s="98">
        <v>9</v>
      </c>
      <c r="B13" s="99" t="s">
        <v>109</v>
      </c>
      <c r="C13" s="115">
        <v>11</v>
      </c>
      <c r="D13" s="211">
        <v>57.894736842105267</v>
      </c>
    </row>
    <row r="14" spans="1:6">
      <c r="A14" s="98">
        <v>10</v>
      </c>
      <c r="B14" s="99" t="s">
        <v>105</v>
      </c>
      <c r="C14" s="115">
        <v>9</v>
      </c>
      <c r="D14" s="211">
        <v>75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I9" sqref="I9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1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24" t="s">
        <v>191</v>
      </c>
      <c r="B1" s="324"/>
      <c r="C1" s="324"/>
      <c r="D1" s="324"/>
      <c r="E1" s="324"/>
      <c r="F1" s="324"/>
      <c r="G1" s="324"/>
    </row>
    <row r="2" spans="1:12" s="31" customFormat="1" ht="19.5" customHeight="1">
      <c r="A2" s="325" t="s">
        <v>45</v>
      </c>
      <c r="B2" s="325"/>
      <c r="C2" s="325"/>
      <c r="D2" s="325"/>
      <c r="E2" s="325"/>
      <c r="F2" s="325"/>
      <c r="G2" s="325"/>
    </row>
    <row r="3" spans="1:12" s="34" customFormat="1" ht="20.25" customHeight="1">
      <c r="A3" s="32"/>
      <c r="B3" s="32"/>
      <c r="C3" s="32"/>
      <c r="D3" s="32"/>
      <c r="E3" s="118"/>
      <c r="F3" s="118"/>
      <c r="G3" s="123" t="s">
        <v>203</v>
      </c>
    </row>
    <row r="4" spans="1:12" s="34" customFormat="1" ht="64.5" customHeight="1">
      <c r="A4" s="116"/>
      <c r="B4" s="119" t="s">
        <v>300</v>
      </c>
      <c r="C4" s="119" t="s">
        <v>301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12" s="38" customFormat="1" ht="34.5" customHeight="1">
      <c r="A5" s="35" t="s">
        <v>47</v>
      </c>
      <c r="B5" s="36">
        <v>6094</v>
      </c>
      <c r="C5" s="36">
        <v>4174</v>
      </c>
      <c r="D5" s="117">
        <v>68.493600262553329</v>
      </c>
      <c r="E5" s="36">
        <v>979</v>
      </c>
      <c r="F5" s="36">
        <v>1015</v>
      </c>
      <c r="G5" s="37">
        <v>103.67722165474976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444</v>
      </c>
      <c r="C7" s="45">
        <v>261</v>
      </c>
      <c r="D7" s="46">
        <v>58.783783783783782</v>
      </c>
      <c r="E7" s="44">
        <v>19</v>
      </c>
      <c r="F7" s="45">
        <v>16</v>
      </c>
      <c r="G7" s="46">
        <v>84.210526315789465</v>
      </c>
      <c r="H7" s="47"/>
      <c r="J7" s="49"/>
      <c r="K7" s="50"/>
      <c r="L7" s="50"/>
    </row>
    <row r="8" spans="1:12" ht="34.15" customHeight="1">
      <c r="A8" s="43" t="s">
        <v>16</v>
      </c>
      <c r="B8" s="44">
        <v>32</v>
      </c>
      <c r="C8" s="45">
        <v>41</v>
      </c>
      <c r="D8" s="46">
        <v>128.125</v>
      </c>
      <c r="E8" s="44">
        <v>2</v>
      </c>
      <c r="F8" s="45">
        <v>13</v>
      </c>
      <c r="G8" s="46" t="s">
        <v>306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1858</v>
      </c>
      <c r="C9" s="45">
        <v>1161</v>
      </c>
      <c r="D9" s="46">
        <v>62.486544671689991</v>
      </c>
      <c r="E9" s="44">
        <v>273</v>
      </c>
      <c r="F9" s="45">
        <v>261</v>
      </c>
      <c r="G9" s="46">
        <v>95.604395604395606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72</v>
      </c>
      <c r="C10" s="45">
        <v>49</v>
      </c>
      <c r="D10" s="46">
        <v>68.055555555555557</v>
      </c>
      <c r="E10" s="44">
        <v>12</v>
      </c>
      <c r="F10" s="45">
        <v>4</v>
      </c>
      <c r="G10" s="46">
        <v>33.333333333333329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107</v>
      </c>
      <c r="C11" s="45">
        <v>82</v>
      </c>
      <c r="D11" s="46">
        <v>76.63551401869158</v>
      </c>
      <c r="E11" s="44">
        <v>11</v>
      </c>
      <c r="F11" s="45">
        <v>20</v>
      </c>
      <c r="G11" s="46">
        <v>181.81818181818181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229</v>
      </c>
      <c r="C12" s="45">
        <v>72</v>
      </c>
      <c r="D12" s="46">
        <v>31.4410480349345</v>
      </c>
      <c r="E12" s="44">
        <v>41</v>
      </c>
      <c r="F12" s="45">
        <v>5</v>
      </c>
      <c r="G12" s="46">
        <v>12.195121951219512</v>
      </c>
      <c r="H12" s="47"/>
      <c r="J12" s="49"/>
      <c r="K12" s="50"/>
      <c r="L12" s="50"/>
    </row>
    <row r="13" spans="1:12" ht="47.25">
      <c r="A13" s="43" t="s">
        <v>21</v>
      </c>
      <c r="B13" s="44">
        <v>1014</v>
      </c>
      <c r="C13" s="45">
        <v>726</v>
      </c>
      <c r="D13" s="46">
        <v>71.597633136094672</v>
      </c>
      <c r="E13" s="44">
        <v>129</v>
      </c>
      <c r="F13" s="45">
        <v>146</v>
      </c>
      <c r="G13" s="46">
        <v>113.17829457364341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428</v>
      </c>
      <c r="C14" s="45">
        <v>256</v>
      </c>
      <c r="D14" s="46">
        <v>59.813084112149525</v>
      </c>
      <c r="E14" s="44">
        <v>62</v>
      </c>
      <c r="F14" s="45">
        <v>80</v>
      </c>
      <c r="G14" s="46">
        <v>129.03225806451613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472</v>
      </c>
      <c r="C15" s="45">
        <v>291</v>
      </c>
      <c r="D15" s="46">
        <v>61.652542372881356</v>
      </c>
      <c r="E15" s="44">
        <v>53</v>
      </c>
      <c r="F15" s="45">
        <v>78</v>
      </c>
      <c r="G15" s="46">
        <v>147.16981132075472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33</v>
      </c>
      <c r="C16" s="45">
        <v>18</v>
      </c>
      <c r="D16" s="46">
        <v>54.54545454545454</v>
      </c>
      <c r="E16" s="44">
        <v>9</v>
      </c>
      <c r="F16" s="45">
        <v>2</v>
      </c>
      <c r="G16" s="46">
        <v>22.222222222222221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43</v>
      </c>
      <c r="C17" s="45">
        <v>24</v>
      </c>
      <c r="D17" s="46">
        <v>55.813953488372093</v>
      </c>
      <c r="E17" s="44">
        <v>2</v>
      </c>
      <c r="F17" s="45">
        <v>4</v>
      </c>
      <c r="G17" s="46" t="s">
        <v>259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44</v>
      </c>
      <c r="C18" s="45">
        <v>26</v>
      </c>
      <c r="D18" s="46">
        <v>59.090909090909093</v>
      </c>
      <c r="E18" s="44">
        <v>15</v>
      </c>
      <c r="F18" s="45">
        <v>4</v>
      </c>
      <c r="G18" s="46">
        <v>26.666666666666668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64</v>
      </c>
      <c r="C19" s="45">
        <v>73</v>
      </c>
      <c r="D19" s="46">
        <v>114.0625</v>
      </c>
      <c r="E19" s="44">
        <v>15</v>
      </c>
      <c r="F19" s="45">
        <v>23</v>
      </c>
      <c r="G19" s="46">
        <v>153.33333333333334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97</v>
      </c>
      <c r="C20" s="45">
        <v>80</v>
      </c>
      <c r="D20" s="46">
        <v>82.474226804123703</v>
      </c>
      <c r="E20" s="44">
        <v>11</v>
      </c>
      <c r="F20" s="45">
        <v>13</v>
      </c>
      <c r="G20" s="46">
        <v>118.18181818181819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253</v>
      </c>
      <c r="C21" s="45">
        <v>247</v>
      </c>
      <c r="D21" s="46">
        <v>97.628458498023718</v>
      </c>
      <c r="E21" s="44">
        <v>35</v>
      </c>
      <c r="F21" s="45">
        <v>77</v>
      </c>
      <c r="G21" s="46" t="s">
        <v>307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460</v>
      </c>
      <c r="C22" s="45">
        <v>359</v>
      </c>
      <c r="D22" s="46">
        <v>78.043478260869563</v>
      </c>
      <c r="E22" s="44">
        <v>244</v>
      </c>
      <c r="F22" s="45">
        <v>182</v>
      </c>
      <c r="G22" s="46">
        <v>74.590163934426229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351</v>
      </c>
      <c r="C23" s="45">
        <v>345</v>
      </c>
      <c r="D23" s="46">
        <v>98.290598290598282</v>
      </c>
      <c r="E23" s="44">
        <v>41</v>
      </c>
      <c r="F23" s="45">
        <v>77</v>
      </c>
      <c r="G23" s="46">
        <v>187.80487804878047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75</v>
      </c>
      <c r="C24" s="45">
        <v>38</v>
      </c>
      <c r="D24" s="46">
        <v>50.666666666666671</v>
      </c>
      <c r="E24" s="44">
        <v>3</v>
      </c>
      <c r="F24" s="45">
        <v>5</v>
      </c>
      <c r="G24" s="46">
        <v>166.66666666666669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18</v>
      </c>
      <c r="C25" s="45">
        <v>25</v>
      </c>
      <c r="D25" s="46">
        <v>138.88888888888889</v>
      </c>
      <c r="E25" s="44">
        <v>2</v>
      </c>
      <c r="F25" s="45">
        <v>5</v>
      </c>
      <c r="G25" s="46" t="s">
        <v>265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0"/>
      <c r="F26" s="120"/>
      <c r="G26" s="52"/>
      <c r="J26" s="49"/>
    </row>
    <row r="27" spans="1:12" ht="15.75">
      <c r="A27" s="52"/>
      <c r="B27" s="52"/>
      <c r="C27" s="53"/>
      <c r="D27" s="52"/>
      <c r="E27" s="120"/>
      <c r="F27" s="120"/>
      <c r="G27" s="52"/>
      <c r="J27" s="49"/>
    </row>
    <row r="28" spans="1:12">
      <c r="A28" s="52"/>
      <c r="B28" s="52"/>
      <c r="C28" s="52"/>
      <c r="D28" s="52"/>
      <c r="E28" s="120"/>
      <c r="F28" s="120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I17" sqref="I17"/>
    </sheetView>
  </sheetViews>
  <sheetFormatPr defaultColWidth="8.85546875" defaultRowHeight="12.75"/>
  <cols>
    <col min="1" max="1" width="37.140625" style="48" customWidth="1"/>
    <col min="2" max="2" width="13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24" t="s">
        <v>191</v>
      </c>
      <c r="B1" s="324"/>
      <c r="C1" s="324"/>
      <c r="D1" s="324"/>
      <c r="E1" s="324"/>
      <c r="F1" s="324"/>
      <c r="G1" s="324"/>
    </row>
    <row r="2" spans="1:14" s="31" customFormat="1" ht="20.25">
      <c r="A2" s="325" t="s">
        <v>48</v>
      </c>
      <c r="B2" s="325"/>
      <c r="C2" s="325"/>
      <c r="D2" s="325"/>
      <c r="E2" s="325"/>
      <c r="F2" s="325"/>
      <c r="G2" s="325"/>
    </row>
    <row r="3" spans="1:14" s="34" customFormat="1" ht="15.75">
      <c r="A3" s="32"/>
      <c r="B3" s="32"/>
      <c r="C3" s="32"/>
      <c r="D3" s="32"/>
      <c r="E3" s="32"/>
      <c r="F3" s="32"/>
      <c r="G3" s="123" t="s">
        <v>203</v>
      </c>
    </row>
    <row r="4" spans="1:14" s="34" customFormat="1" ht="60" customHeight="1">
      <c r="A4" s="116"/>
      <c r="B4" s="119" t="s">
        <v>300</v>
      </c>
      <c r="C4" s="119" t="s">
        <v>301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14" s="38" customFormat="1" ht="28.15" customHeight="1">
      <c r="A5" s="54" t="s">
        <v>17</v>
      </c>
      <c r="B5" s="36">
        <v>1858</v>
      </c>
      <c r="C5" s="36">
        <v>1161</v>
      </c>
      <c r="D5" s="46">
        <v>62.486544671689991</v>
      </c>
      <c r="E5" s="36">
        <v>273</v>
      </c>
      <c r="F5" s="36">
        <v>261</v>
      </c>
      <c r="G5" s="46">
        <v>95.604395604395606</v>
      </c>
    </row>
    <row r="6" spans="1:14" ht="18.600000000000001" customHeight="1">
      <c r="A6" s="43" t="s">
        <v>49</v>
      </c>
      <c r="B6" s="44">
        <v>179</v>
      </c>
      <c r="C6" s="45">
        <v>132</v>
      </c>
      <c r="D6" s="46">
        <v>73.743016759776538</v>
      </c>
      <c r="E6" s="44">
        <v>43</v>
      </c>
      <c r="F6" s="45">
        <v>45</v>
      </c>
      <c r="G6" s="46">
        <v>104.65116279069768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17</v>
      </c>
      <c r="C7" s="45">
        <v>18</v>
      </c>
      <c r="D7" s="46">
        <v>105.88235294117648</v>
      </c>
      <c r="E7" s="44">
        <v>1</v>
      </c>
      <c r="F7" s="45">
        <v>3</v>
      </c>
      <c r="G7" s="244" t="s">
        <v>308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48</v>
      </c>
      <c r="C9" s="45">
        <v>37</v>
      </c>
      <c r="D9" s="46">
        <v>77.083333333333343</v>
      </c>
      <c r="E9" s="44">
        <v>5</v>
      </c>
      <c r="F9" s="45">
        <v>8</v>
      </c>
      <c r="G9" s="46">
        <v>160</v>
      </c>
      <c r="H9" s="47"/>
      <c r="J9" s="49"/>
      <c r="L9" s="56"/>
    </row>
    <row r="10" spans="1:14" ht="18.600000000000001" customHeight="1">
      <c r="A10" s="43" t="s">
        <v>53</v>
      </c>
      <c r="B10" s="44">
        <v>258</v>
      </c>
      <c r="C10" s="45">
        <v>189</v>
      </c>
      <c r="D10" s="46">
        <v>73.255813953488371</v>
      </c>
      <c r="E10" s="44">
        <v>53</v>
      </c>
      <c r="F10" s="45">
        <v>50</v>
      </c>
      <c r="G10" s="46">
        <v>94.339622641509436</v>
      </c>
      <c r="H10" s="47"/>
      <c r="J10" s="49"/>
    </row>
    <row r="11" spans="1:14" ht="31.5">
      <c r="A11" s="43" t="s">
        <v>54</v>
      </c>
      <c r="B11" s="44">
        <v>135</v>
      </c>
      <c r="C11" s="45">
        <v>78</v>
      </c>
      <c r="D11" s="46">
        <v>57.777777777777771</v>
      </c>
      <c r="E11" s="44">
        <v>8</v>
      </c>
      <c r="F11" s="45">
        <v>10</v>
      </c>
      <c r="G11" s="46">
        <v>125</v>
      </c>
      <c r="H11" s="47"/>
      <c r="J11" s="49"/>
    </row>
    <row r="12" spans="1:14" ht="78.75">
      <c r="A12" s="43" t="s">
        <v>55</v>
      </c>
      <c r="B12" s="44">
        <v>252</v>
      </c>
      <c r="C12" s="45">
        <v>136</v>
      </c>
      <c r="D12" s="46">
        <v>53.968253968253968</v>
      </c>
      <c r="E12" s="44">
        <v>36</v>
      </c>
      <c r="F12" s="45">
        <v>39</v>
      </c>
      <c r="G12" s="46">
        <v>108.33333333333333</v>
      </c>
      <c r="H12" s="47"/>
      <c r="J12" s="49"/>
    </row>
    <row r="13" spans="1:14" ht="31.5">
      <c r="A13" s="43" t="s">
        <v>56</v>
      </c>
      <c r="B13" s="44">
        <v>0</v>
      </c>
      <c r="C13" s="45">
        <v>0</v>
      </c>
      <c r="D13" s="220" t="s">
        <v>85</v>
      </c>
      <c r="E13" s="44">
        <v>0</v>
      </c>
      <c r="F13" s="45">
        <v>0</v>
      </c>
      <c r="G13" s="220" t="s">
        <v>85</v>
      </c>
      <c r="H13" s="47"/>
      <c r="J13" s="49"/>
    </row>
    <row r="14" spans="1:14" ht="31.5">
      <c r="A14" s="43" t="s">
        <v>57</v>
      </c>
      <c r="B14" s="44">
        <v>2</v>
      </c>
      <c r="C14" s="45">
        <v>2</v>
      </c>
      <c r="D14" s="46">
        <v>100</v>
      </c>
      <c r="E14" s="44">
        <v>0</v>
      </c>
      <c r="F14" s="45">
        <v>1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67</v>
      </c>
      <c r="C16" s="45">
        <v>85</v>
      </c>
      <c r="D16" s="46">
        <v>126.86567164179105</v>
      </c>
      <c r="E16" s="44">
        <v>3</v>
      </c>
      <c r="F16" s="45">
        <v>10</v>
      </c>
      <c r="G16" s="46" t="s">
        <v>309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18</v>
      </c>
      <c r="C18" s="45">
        <v>10</v>
      </c>
      <c r="D18" s="46">
        <v>55.555555555555557</v>
      </c>
      <c r="E18" s="44">
        <v>5</v>
      </c>
      <c r="F18" s="45">
        <v>0</v>
      </c>
      <c r="G18" s="46">
        <v>0</v>
      </c>
      <c r="H18" s="47"/>
      <c r="J18" s="49"/>
    </row>
    <row r="19" spans="1:10" ht="31.5">
      <c r="A19" s="43" t="s">
        <v>62</v>
      </c>
      <c r="B19" s="44">
        <v>86</v>
      </c>
      <c r="C19" s="45">
        <v>41</v>
      </c>
      <c r="D19" s="46">
        <v>47.674418604651166</v>
      </c>
      <c r="E19" s="44">
        <v>33</v>
      </c>
      <c r="F19" s="45">
        <v>7</v>
      </c>
      <c r="G19" s="46">
        <v>21.212121212121211</v>
      </c>
      <c r="H19" s="47"/>
      <c r="J19" s="49"/>
    </row>
    <row r="20" spans="1:10" ht="18.600000000000001" customHeight="1">
      <c r="A20" s="43" t="s">
        <v>63</v>
      </c>
      <c r="B20" s="44">
        <v>1</v>
      </c>
      <c r="C20" s="45">
        <v>4</v>
      </c>
      <c r="D20" s="46" t="s">
        <v>242</v>
      </c>
      <c r="E20" s="44">
        <v>0</v>
      </c>
      <c r="F20" s="45">
        <v>2</v>
      </c>
      <c r="G20" s="46" t="s">
        <v>85</v>
      </c>
      <c r="H20" s="47"/>
      <c r="J20" s="49"/>
    </row>
    <row r="21" spans="1:10" ht="31.5">
      <c r="A21" s="43" t="s">
        <v>64</v>
      </c>
      <c r="B21" s="44">
        <v>34</v>
      </c>
      <c r="C21" s="45">
        <v>38</v>
      </c>
      <c r="D21" s="46">
        <v>111.76470588235294</v>
      </c>
      <c r="E21" s="44">
        <v>3</v>
      </c>
      <c r="F21" s="45">
        <v>11</v>
      </c>
      <c r="G21" s="46" t="s">
        <v>310</v>
      </c>
      <c r="H21" s="47"/>
      <c r="J21" s="49"/>
    </row>
    <row r="22" spans="1:10" ht="31.5">
      <c r="A22" s="43" t="s">
        <v>65</v>
      </c>
      <c r="B22" s="44">
        <v>87</v>
      </c>
      <c r="C22" s="45">
        <v>46</v>
      </c>
      <c r="D22" s="46">
        <v>52.873563218390807</v>
      </c>
      <c r="E22" s="44">
        <v>6</v>
      </c>
      <c r="F22" s="45">
        <v>3</v>
      </c>
      <c r="G22" s="46">
        <v>50</v>
      </c>
      <c r="H22" s="47"/>
      <c r="J22" s="52"/>
    </row>
    <row r="23" spans="1:10" ht="31.5">
      <c r="A23" s="43" t="s">
        <v>66</v>
      </c>
      <c r="B23" s="44">
        <v>101</v>
      </c>
      <c r="C23" s="45">
        <v>17</v>
      </c>
      <c r="D23" s="46">
        <v>16.831683168316832</v>
      </c>
      <c r="E23" s="44">
        <v>4</v>
      </c>
      <c r="F23" s="45">
        <v>4</v>
      </c>
      <c r="G23" s="46">
        <v>100</v>
      </c>
      <c r="H23" s="47"/>
      <c r="J23" s="52"/>
    </row>
    <row r="24" spans="1:10" ht="31.5">
      <c r="A24" s="43" t="s">
        <v>67</v>
      </c>
      <c r="B24" s="44">
        <v>12</v>
      </c>
      <c r="C24" s="45">
        <v>25</v>
      </c>
      <c r="D24" s="46" t="s">
        <v>279</v>
      </c>
      <c r="E24" s="44">
        <v>0</v>
      </c>
      <c r="F24" s="45">
        <v>6</v>
      </c>
      <c r="G24" s="46" t="s">
        <v>85</v>
      </c>
      <c r="H24" s="47"/>
      <c r="J24" s="52"/>
    </row>
    <row r="25" spans="1:10" ht="31.5">
      <c r="A25" s="43" t="s">
        <v>68</v>
      </c>
      <c r="B25" s="44">
        <v>321</v>
      </c>
      <c r="C25" s="45">
        <v>147</v>
      </c>
      <c r="D25" s="46">
        <v>45.794392523364486</v>
      </c>
      <c r="E25" s="44">
        <v>16</v>
      </c>
      <c r="F25" s="45">
        <v>14</v>
      </c>
      <c r="G25" s="46">
        <v>87.5</v>
      </c>
    </row>
    <row r="26" spans="1:10" ht="31.5">
      <c r="A26" s="43" t="s">
        <v>69</v>
      </c>
      <c r="B26" s="44">
        <v>0</v>
      </c>
      <c r="C26" s="45">
        <v>2</v>
      </c>
      <c r="D26" s="46" t="s">
        <v>85</v>
      </c>
      <c r="E26" s="44">
        <v>0</v>
      </c>
      <c r="F26" s="45">
        <v>2</v>
      </c>
      <c r="G26" s="46" t="s">
        <v>85</v>
      </c>
    </row>
    <row r="27" spans="1:10" ht="18.600000000000001" customHeight="1">
      <c r="A27" s="43" t="s">
        <v>70</v>
      </c>
      <c r="B27" s="44">
        <v>176</v>
      </c>
      <c r="C27" s="45">
        <v>141</v>
      </c>
      <c r="D27" s="46">
        <v>80.11363636363636</v>
      </c>
      <c r="E27" s="44">
        <v>48</v>
      </c>
      <c r="F27" s="45">
        <v>46</v>
      </c>
      <c r="G27" s="46">
        <v>95.833333333333343</v>
      </c>
    </row>
    <row r="28" spans="1:10" ht="18.600000000000001" customHeight="1">
      <c r="A28" s="43" t="s">
        <v>71</v>
      </c>
      <c r="B28" s="44">
        <v>57</v>
      </c>
      <c r="C28" s="45">
        <v>12</v>
      </c>
      <c r="D28" s="46">
        <v>21.052631578947366</v>
      </c>
      <c r="E28" s="44">
        <v>5</v>
      </c>
      <c r="F28" s="45">
        <v>0</v>
      </c>
      <c r="G28" s="46">
        <v>0</v>
      </c>
    </row>
    <row r="29" spans="1:10" ht="31.5">
      <c r="A29" s="43" t="s">
        <v>72</v>
      </c>
      <c r="B29" s="44">
        <v>7</v>
      </c>
      <c r="C29" s="45">
        <v>1</v>
      </c>
      <c r="D29" s="46">
        <v>14.285714285714285</v>
      </c>
      <c r="E29" s="44">
        <v>4</v>
      </c>
      <c r="F29" s="45">
        <v>0</v>
      </c>
      <c r="G29" s="46"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C21" sqref="C21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26" t="s">
        <v>191</v>
      </c>
      <c r="B1" s="326"/>
      <c r="C1" s="326"/>
      <c r="D1" s="326"/>
      <c r="E1" s="326"/>
      <c r="F1" s="326"/>
      <c r="G1" s="326"/>
    </row>
    <row r="2" spans="1:21" s="31" customFormat="1" ht="19.5" customHeight="1">
      <c r="A2" s="327" t="s">
        <v>34</v>
      </c>
      <c r="B2" s="327"/>
      <c r="C2" s="327"/>
      <c r="D2" s="327"/>
      <c r="E2" s="327"/>
      <c r="F2" s="327"/>
      <c r="G2" s="327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203</v>
      </c>
    </row>
    <row r="4" spans="1:21" s="34" customFormat="1" ht="54.75" customHeight="1">
      <c r="A4" s="116"/>
      <c r="B4" s="119" t="s">
        <v>300</v>
      </c>
      <c r="C4" s="119" t="s">
        <v>301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21" s="59" customFormat="1" ht="34.5" customHeight="1">
      <c r="A5" s="57" t="s">
        <v>47</v>
      </c>
      <c r="B5" s="127">
        <v>6094</v>
      </c>
      <c r="C5" s="127">
        <v>4174</v>
      </c>
      <c r="D5" s="117">
        <v>68.493600262553329</v>
      </c>
      <c r="E5" s="127">
        <v>979</v>
      </c>
      <c r="F5" s="127">
        <v>1015</v>
      </c>
      <c r="G5" s="117">
        <v>103.67722165474976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6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319</v>
      </c>
      <c r="C7" s="67">
        <v>209</v>
      </c>
      <c r="D7" s="46">
        <v>65.517241379310349</v>
      </c>
      <c r="E7" s="67">
        <v>56</v>
      </c>
      <c r="F7" s="67">
        <v>59</v>
      </c>
      <c r="G7" s="46">
        <v>105.35714285714286</v>
      </c>
      <c r="I7" s="60"/>
      <c r="J7" s="55"/>
      <c r="M7" s="55"/>
    </row>
    <row r="8" spans="1:21" ht="20.25">
      <c r="A8" s="65" t="s">
        <v>37</v>
      </c>
      <c r="B8" s="66">
        <v>461</v>
      </c>
      <c r="C8" s="67">
        <v>386</v>
      </c>
      <c r="D8" s="46">
        <v>83.731019522776577</v>
      </c>
      <c r="E8" s="66">
        <v>178</v>
      </c>
      <c r="F8" s="67">
        <v>172</v>
      </c>
      <c r="G8" s="46">
        <v>96.629213483146074</v>
      </c>
      <c r="I8" s="60"/>
      <c r="J8" s="55"/>
      <c r="M8" s="55"/>
    </row>
    <row r="9" spans="1:21" s="51" customFormat="1" ht="20.25">
      <c r="A9" s="65" t="s">
        <v>38</v>
      </c>
      <c r="B9" s="66">
        <v>620</v>
      </c>
      <c r="C9" s="67">
        <v>451</v>
      </c>
      <c r="D9" s="46">
        <v>72.741935483870961</v>
      </c>
      <c r="E9" s="66">
        <v>157</v>
      </c>
      <c r="F9" s="67">
        <v>139</v>
      </c>
      <c r="G9" s="46">
        <v>88.535031847133766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369</v>
      </c>
      <c r="C10" s="67">
        <v>303</v>
      </c>
      <c r="D10" s="46">
        <v>82.113821138211378</v>
      </c>
      <c r="E10" s="66">
        <v>44</v>
      </c>
      <c r="F10" s="67">
        <v>75</v>
      </c>
      <c r="G10" s="46">
        <v>170.45454545454547</v>
      </c>
      <c r="I10" s="60"/>
      <c r="J10" s="55"/>
      <c r="M10" s="55"/>
    </row>
    <row r="11" spans="1:21" ht="20.25">
      <c r="A11" s="65" t="s">
        <v>40</v>
      </c>
      <c r="B11" s="66">
        <v>1042</v>
      </c>
      <c r="C11" s="67">
        <v>830</v>
      </c>
      <c r="D11" s="46">
        <v>79.654510556621887</v>
      </c>
      <c r="E11" s="66">
        <v>146</v>
      </c>
      <c r="F11" s="67">
        <v>164</v>
      </c>
      <c r="G11" s="46">
        <v>112.32876712328768</v>
      </c>
      <c r="I11" s="60"/>
      <c r="J11" s="55"/>
      <c r="M11" s="55"/>
    </row>
    <row r="12" spans="1:21" ht="42.75" customHeight="1">
      <c r="A12" s="65" t="s">
        <v>41</v>
      </c>
      <c r="B12" s="66">
        <v>341</v>
      </c>
      <c r="C12" s="67">
        <v>175</v>
      </c>
      <c r="D12" s="46">
        <v>51.319648093841643</v>
      </c>
      <c r="E12" s="66">
        <v>6</v>
      </c>
      <c r="F12" s="67">
        <v>4</v>
      </c>
      <c r="G12" s="46">
        <v>66.666666666666657</v>
      </c>
      <c r="I12" s="60"/>
      <c r="J12" s="55"/>
      <c r="M12" s="55"/>
    </row>
    <row r="13" spans="1:21" ht="20.25">
      <c r="A13" s="65" t="s">
        <v>42</v>
      </c>
      <c r="B13" s="66">
        <v>1335</v>
      </c>
      <c r="C13" s="67">
        <v>766</v>
      </c>
      <c r="D13" s="46">
        <v>57.378277153558052</v>
      </c>
      <c r="E13" s="66">
        <v>192</v>
      </c>
      <c r="F13" s="67">
        <v>182</v>
      </c>
      <c r="G13" s="46">
        <v>94.791666666666657</v>
      </c>
      <c r="I13" s="60"/>
      <c r="J13" s="55"/>
      <c r="M13" s="55"/>
      <c r="T13" s="50"/>
    </row>
    <row r="14" spans="1:21" ht="75">
      <c r="A14" s="65" t="s">
        <v>43</v>
      </c>
      <c r="B14" s="66">
        <v>829</v>
      </c>
      <c r="C14" s="67">
        <v>499</v>
      </c>
      <c r="D14" s="46">
        <v>60.193003618817855</v>
      </c>
      <c r="E14" s="66">
        <v>91</v>
      </c>
      <c r="F14" s="67">
        <v>94</v>
      </c>
      <c r="G14" s="46">
        <v>103.29670329670331</v>
      </c>
      <c r="I14" s="60"/>
      <c r="J14" s="55"/>
      <c r="M14" s="55"/>
      <c r="T14" s="50"/>
    </row>
    <row r="15" spans="1:21" ht="20.25">
      <c r="A15" s="65" t="s">
        <v>73</v>
      </c>
      <c r="B15" s="66">
        <v>778</v>
      </c>
      <c r="C15" s="67">
        <v>555</v>
      </c>
      <c r="D15" s="46">
        <v>71.336760925449866</v>
      </c>
      <c r="E15" s="66">
        <v>109</v>
      </c>
      <c r="F15" s="67">
        <v>126</v>
      </c>
      <c r="G15" s="46">
        <v>115.59633027522935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I24" sqref="I24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30" t="s">
        <v>88</v>
      </c>
      <c r="C1" s="330"/>
      <c r="D1" s="330"/>
      <c r="E1" s="330"/>
      <c r="F1" s="330"/>
      <c r="G1" s="330"/>
      <c r="H1" s="330"/>
    </row>
    <row r="2" spans="1:8" ht="20.25" customHeight="1">
      <c r="B2" s="330" t="s">
        <v>200</v>
      </c>
      <c r="C2" s="330"/>
      <c r="D2" s="330"/>
      <c r="E2" s="330"/>
      <c r="F2" s="330"/>
      <c r="G2" s="330"/>
      <c r="H2" s="330"/>
    </row>
    <row r="4" spans="1:8" s="97" customFormat="1" ht="15.75" customHeight="1">
      <c r="A4" s="331"/>
      <c r="B4" s="334" t="s">
        <v>89</v>
      </c>
      <c r="C4" s="335" t="s">
        <v>302</v>
      </c>
      <c r="D4" s="335"/>
      <c r="E4" s="335"/>
      <c r="F4" s="329" t="s">
        <v>292</v>
      </c>
      <c r="G4" s="329"/>
      <c r="H4" s="329"/>
    </row>
    <row r="5" spans="1:8" ht="15.6" customHeight="1">
      <c r="A5" s="332"/>
      <c r="B5" s="334"/>
      <c r="C5" s="328" t="s">
        <v>1</v>
      </c>
      <c r="D5" s="328" t="s">
        <v>90</v>
      </c>
      <c r="E5" s="328" t="s">
        <v>91</v>
      </c>
      <c r="F5" s="328" t="s">
        <v>92</v>
      </c>
      <c r="G5" s="328" t="s">
        <v>93</v>
      </c>
      <c r="H5" s="328" t="s">
        <v>91</v>
      </c>
    </row>
    <row r="6" spans="1:8" ht="51.6" customHeight="1">
      <c r="A6" s="333"/>
      <c r="B6" s="334"/>
      <c r="C6" s="328"/>
      <c r="D6" s="328"/>
      <c r="E6" s="328"/>
      <c r="F6" s="328"/>
      <c r="G6" s="328"/>
      <c r="H6" s="328"/>
    </row>
    <row r="7" spans="1:8" s="105" customFormat="1" ht="12.75">
      <c r="A7" s="141" t="s">
        <v>94</v>
      </c>
      <c r="B7" s="265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3.25" customHeight="1">
      <c r="A8" s="98">
        <v>1</v>
      </c>
      <c r="B8" s="99" t="s">
        <v>103</v>
      </c>
      <c r="C8" s="115">
        <v>189</v>
      </c>
      <c r="D8" s="115">
        <v>106</v>
      </c>
      <c r="E8" s="128">
        <v>83</v>
      </c>
      <c r="F8" s="115">
        <v>47</v>
      </c>
      <c r="G8" s="115">
        <v>11</v>
      </c>
      <c r="H8" s="128">
        <v>36</v>
      </c>
    </row>
    <row r="9" spans="1:8" ht="31.5">
      <c r="A9" s="98">
        <v>2</v>
      </c>
      <c r="B9" s="99" t="s">
        <v>97</v>
      </c>
      <c r="C9" s="115">
        <v>171</v>
      </c>
      <c r="D9" s="115">
        <v>454</v>
      </c>
      <c r="E9" s="128">
        <v>-283</v>
      </c>
      <c r="F9" s="115">
        <v>24</v>
      </c>
      <c r="G9" s="115">
        <v>102</v>
      </c>
      <c r="H9" s="128">
        <v>-78</v>
      </c>
    </row>
    <row r="10" spans="1:8">
      <c r="A10" s="98">
        <v>3</v>
      </c>
      <c r="B10" s="99" t="s">
        <v>96</v>
      </c>
      <c r="C10" s="115">
        <v>141</v>
      </c>
      <c r="D10" s="115">
        <v>276</v>
      </c>
      <c r="E10" s="128">
        <v>-135</v>
      </c>
      <c r="F10" s="115">
        <v>41</v>
      </c>
      <c r="G10" s="115">
        <v>80</v>
      </c>
      <c r="H10" s="128">
        <v>-39</v>
      </c>
    </row>
    <row r="11" spans="1:8" s="100" customFormat="1" ht="31.5">
      <c r="A11" s="98">
        <v>4</v>
      </c>
      <c r="B11" s="99" t="s">
        <v>99</v>
      </c>
      <c r="C11" s="115">
        <v>124</v>
      </c>
      <c r="D11" s="115">
        <v>201</v>
      </c>
      <c r="E11" s="128">
        <v>-77</v>
      </c>
      <c r="F11" s="115">
        <v>20</v>
      </c>
      <c r="G11" s="115">
        <v>49</v>
      </c>
      <c r="H11" s="128">
        <v>-29</v>
      </c>
    </row>
    <row r="12" spans="1:8" s="100" customFormat="1">
      <c r="A12" s="98">
        <v>5</v>
      </c>
      <c r="B12" s="99" t="s">
        <v>243</v>
      </c>
      <c r="C12" s="115">
        <v>119</v>
      </c>
      <c r="D12" s="115">
        <v>263</v>
      </c>
      <c r="E12" s="128">
        <v>-144</v>
      </c>
      <c r="F12" s="115">
        <v>20</v>
      </c>
      <c r="G12" s="115">
        <v>47</v>
      </c>
      <c r="H12" s="128">
        <v>-27</v>
      </c>
    </row>
    <row r="13" spans="1:8" s="100" customFormat="1">
      <c r="A13" s="98">
        <v>6</v>
      </c>
      <c r="B13" s="99" t="s">
        <v>98</v>
      </c>
      <c r="C13" s="115">
        <v>118</v>
      </c>
      <c r="D13" s="115">
        <v>154</v>
      </c>
      <c r="E13" s="128">
        <v>-36</v>
      </c>
      <c r="F13" s="115">
        <v>34</v>
      </c>
      <c r="G13" s="115">
        <v>35</v>
      </c>
      <c r="H13" s="128">
        <v>-1</v>
      </c>
    </row>
    <row r="14" spans="1:8" s="100" customFormat="1" ht="31.5">
      <c r="A14" s="98">
        <v>7</v>
      </c>
      <c r="B14" s="99" t="s">
        <v>249</v>
      </c>
      <c r="C14" s="115">
        <v>104</v>
      </c>
      <c r="D14" s="115">
        <v>246</v>
      </c>
      <c r="E14" s="128">
        <v>-142</v>
      </c>
      <c r="F14" s="115">
        <v>0</v>
      </c>
      <c r="G14" s="115">
        <v>50</v>
      </c>
      <c r="H14" s="128">
        <v>-50</v>
      </c>
    </row>
    <row r="15" spans="1:8" s="100" customFormat="1" ht="23.25" customHeight="1">
      <c r="A15" s="98">
        <v>8</v>
      </c>
      <c r="B15" s="99" t="s">
        <v>95</v>
      </c>
      <c r="C15" s="115">
        <v>103</v>
      </c>
      <c r="D15" s="115">
        <v>132</v>
      </c>
      <c r="E15" s="128">
        <v>-29</v>
      </c>
      <c r="F15" s="115">
        <v>21</v>
      </c>
      <c r="G15" s="115">
        <v>18</v>
      </c>
      <c r="H15" s="128">
        <v>3</v>
      </c>
    </row>
    <row r="16" spans="1:8" s="100" customFormat="1">
      <c r="A16" s="98">
        <v>9</v>
      </c>
      <c r="B16" s="99" t="s">
        <v>100</v>
      </c>
      <c r="C16" s="115">
        <v>86</v>
      </c>
      <c r="D16" s="115">
        <v>177</v>
      </c>
      <c r="E16" s="128">
        <v>-91</v>
      </c>
      <c r="F16" s="115">
        <v>9</v>
      </c>
      <c r="G16" s="115">
        <v>29</v>
      </c>
      <c r="H16" s="128">
        <v>-20</v>
      </c>
    </row>
    <row r="17" spans="1:10" s="100" customFormat="1">
      <c r="A17" s="98">
        <v>10</v>
      </c>
      <c r="B17" s="99" t="s">
        <v>117</v>
      </c>
      <c r="C17" s="115">
        <v>66</v>
      </c>
      <c r="D17" s="115">
        <v>78</v>
      </c>
      <c r="E17" s="128">
        <v>-12</v>
      </c>
      <c r="F17" s="115">
        <v>20</v>
      </c>
      <c r="G17" s="115">
        <v>23</v>
      </c>
      <c r="H17" s="128">
        <v>-3</v>
      </c>
    </row>
    <row r="18" spans="1:10" s="100" customFormat="1">
      <c r="A18" s="98">
        <v>11</v>
      </c>
      <c r="B18" s="99" t="s">
        <v>115</v>
      </c>
      <c r="C18" s="115">
        <v>65</v>
      </c>
      <c r="D18" s="115">
        <v>52</v>
      </c>
      <c r="E18" s="128">
        <v>13</v>
      </c>
      <c r="F18" s="115">
        <v>15</v>
      </c>
      <c r="G18" s="115">
        <v>10</v>
      </c>
      <c r="H18" s="128">
        <v>5</v>
      </c>
    </row>
    <row r="19" spans="1:10" s="100" customFormat="1" ht="31.5">
      <c r="A19" s="98">
        <v>12</v>
      </c>
      <c r="B19" s="99" t="s">
        <v>132</v>
      </c>
      <c r="C19" s="115">
        <v>65</v>
      </c>
      <c r="D19" s="115">
        <v>107</v>
      </c>
      <c r="E19" s="128">
        <v>-42</v>
      </c>
      <c r="F19" s="115">
        <v>9</v>
      </c>
      <c r="G19" s="115">
        <v>21</v>
      </c>
      <c r="H19" s="128">
        <v>-12</v>
      </c>
    </row>
    <row r="20" spans="1:10" s="100" customFormat="1" ht="31.5">
      <c r="A20" s="98">
        <v>13</v>
      </c>
      <c r="B20" s="99" t="s">
        <v>247</v>
      </c>
      <c r="C20" s="115">
        <v>63</v>
      </c>
      <c r="D20" s="115">
        <v>81</v>
      </c>
      <c r="E20" s="128">
        <v>-18</v>
      </c>
      <c r="F20" s="115">
        <v>54</v>
      </c>
      <c r="G20" s="115">
        <v>47</v>
      </c>
      <c r="H20" s="128">
        <v>7</v>
      </c>
    </row>
    <row r="21" spans="1:10" s="100" customFormat="1">
      <c r="A21" s="98">
        <v>14</v>
      </c>
      <c r="B21" s="99" t="s">
        <v>113</v>
      </c>
      <c r="C21" s="115">
        <v>60</v>
      </c>
      <c r="D21" s="115">
        <v>68</v>
      </c>
      <c r="E21" s="128">
        <v>-8</v>
      </c>
      <c r="F21" s="115">
        <v>11</v>
      </c>
      <c r="G21" s="115">
        <v>16</v>
      </c>
      <c r="H21" s="128">
        <v>-5</v>
      </c>
    </row>
    <row r="22" spans="1:10" s="100" customFormat="1">
      <c r="A22" s="98">
        <v>15</v>
      </c>
      <c r="B22" s="99" t="s">
        <v>102</v>
      </c>
      <c r="C22" s="115">
        <v>60</v>
      </c>
      <c r="D22" s="115">
        <v>114</v>
      </c>
      <c r="E22" s="128">
        <v>-54</v>
      </c>
      <c r="F22" s="115">
        <v>4</v>
      </c>
      <c r="G22" s="115">
        <v>19</v>
      </c>
      <c r="H22" s="128">
        <v>-15</v>
      </c>
    </row>
    <row r="23" spans="1:10" s="100" customFormat="1" ht="31.5">
      <c r="A23" s="98">
        <v>16</v>
      </c>
      <c r="B23" s="99" t="s">
        <v>125</v>
      </c>
      <c r="C23" s="115">
        <v>56</v>
      </c>
      <c r="D23" s="115">
        <v>45</v>
      </c>
      <c r="E23" s="128">
        <v>11</v>
      </c>
      <c r="F23" s="115">
        <v>12</v>
      </c>
      <c r="G23" s="115">
        <v>8</v>
      </c>
      <c r="H23" s="128">
        <v>4</v>
      </c>
    </row>
    <row r="24" spans="1:10" s="100" customFormat="1">
      <c r="A24" s="98">
        <v>17</v>
      </c>
      <c r="B24" s="99" t="s">
        <v>111</v>
      </c>
      <c r="C24" s="115">
        <v>53</v>
      </c>
      <c r="D24" s="115">
        <v>42</v>
      </c>
      <c r="E24" s="128">
        <v>11</v>
      </c>
      <c r="F24" s="115">
        <v>23</v>
      </c>
      <c r="G24" s="115">
        <v>5</v>
      </c>
      <c r="H24" s="128">
        <v>18</v>
      </c>
    </row>
    <row r="25" spans="1:10" s="100" customFormat="1" ht="31.5">
      <c r="A25" s="98">
        <v>18</v>
      </c>
      <c r="B25" s="99" t="s">
        <v>101</v>
      </c>
      <c r="C25" s="115">
        <v>53</v>
      </c>
      <c r="D25" s="115">
        <v>202</v>
      </c>
      <c r="E25" s="128">
        <v>-149</v>
      </c>
      <c r="F25" s="115">
        <v>11</v>
      </c>
      <c r="G25" s="115">
        <v>32</v>
      </c>
      <c r="H25" s="128">
        <v>-21</v>
      </c>
    </row>
    <row r="26" spans="1:10" s="100" customFormat="1" ht="31.5">
      <c r="A26" s="98">
        <v>19</v>
      </c>
      <c r="B26" s="99" t="s">
        <v>244</v>
      </c>
      <c r="C26" s="115">
        <v>52</v>
      </c>
      <c r="D26" s="115">
        <v>88</v>
      </c>
      <c r="E26" s="128">
        <v>-36</v>
      </c>
      <c r="F26" s="115">
        <v>15</v>
      </c>
      <c r="G26" s="115">
        <v>20</v>
      </c>
      <c r="H26" s="128">
        <v>-5</v>
      </c>
      <c r="J26" s="100" t="s">
        <v>210</v>
      </c>
    </row>
    <row r="27" spans="1:10" s="100" customFormat="1">
      <c r="A27" s="98">
        <v>20</v>
      </c>
      <c r="B27" s="99" t="s">
        <v>227</v>
      </c>
      <c r="C27" s="115">
        <v>48</v>
      </c>
      <c r="D27" s="115">
        <v>23</v>
      </c>
      <c r="E27" s="128">
        <v>25</v>
      </c>
      <c r="F27" s="115">
        <v>9</v>
      </c>
      <c r="G27" s="115">
        <v>5</v>
      </c>
      <c r="H27" s="128">
        <v>4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47"/>
  <sheetViews>
    <sheetView view="pageBreakPreview" zoomScale="80" zoomScaleNormal="100" zoomScaleSheetLayoutView="80" workbookViewId="0">
      <selection activeCell="I14" sqref="I14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3" customWidth="1"/>
    <col min="4" max="4" width="13.5703125" style="113" customWidth="1"/>
    <col min="5" max="5" width="15.28515625" style="113" customWidth="1"/>
    <col min="6" max="6" width="15.85546875" style="113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30" t="s">
        <v>202</v>
      </c>
      <c r="B1" s="330"/>
      <c r="C1" s="330"/>
      <c r="D1" s="330"/>
      <c r="E1" s="330"/>
      <c r="F1" s="330"/>
      <c r="G1" s="330"/>
    </row>
    <row r="2" spans="1:13" s="103" customFormat="1" ht="20.25" customHeight="1">
      <c r="A2" s="336" t="s">
        <v>119</v>
      </c>
      <c r="B2" s="336"/>
      <c r="C2" s="336"/>
      <c r="D2" s="336"/>
      <c r="E2" s="336"/>
      <c r="F2" s="336"/>
      <c r="G2" s="336"/>
    </row>
    <row r="3" spans="1:13" ht="12" customHeight="1">
      <c r="A3" s="337"/>
      <c r="B3" s="337"/>
      <c r="C3" s="337"/>
      <c r="D3" s="337"/>
      <c r="E3" s="337"/>
      <c r="F3" s="337"/>
    </row>
    <row r="4" spans="1:13" s="104" customFormat="1" ht="15.75" customHeight="1">
      <c r="A4" s="343" t="s">
        <v>89</v>
      </c>
      <c r="B4" s="335" t="s">
        <v>302</v>
      </c>
      <c r="C4" s="335"/>
      <c r="D4" s="335"/>
      <c r="E4" s="329" t="s">
        <v>292</v>
      </c>
      <c r="F4" s="329"/>
      <c r="G4" s="329"/>
    </row>
    <row r="5" spans="1:13" ht="18.600000000000001" customHeight="1">
      <c r="A5" s="344"/>
      <c r="B5" s="338" t="s">
        <v>1</v>
      </c>
      <c r="C5" s="338" t="s">
        <v>90</v>
      </c>
      <c r="D5" s="338" t="s">
        <v>91</v>
      </c>
      <c r="E5" s="338" t="s">
        <v>92</v>
      </c>
      <c r="F5" s="338" t="s">
        <v>93</v>
      </c>
      <c r="G5" s="338" t="s">
        <v>91</v>
      </c>
    </row>
    <row r="6" spans="1:13" ht="52.15" customHeight="1">
      <c r="A6" s="345"/>
      <c r="B6" s="339"/>
      <c r="C6" s="339"/>
      <c r="D6" s="339"/>
      <c r="E6" s="339"/>
      <c r="F6" s="339"/>
      <c r="G6" s="339"/>
    </row>
    <row r="7" spans="1:13">
      <c r="A7" s="106" t="s">
        <v>131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35">
        <v>7</v>
      </c>
    </row>
    <row r="8" spans="1:13" ht="19.5" customHeight="1">
      <c r="A8" s="340" t="s">
        <v>120</v>
      </c>
      <c r="B8" s="341"/>
      <c r="C8" s="341"/>
      <c r="D8" s="341"/>
      <c r="E8" s="341"/>
      <c r="F8" s="341"/>
      <c r="G8" s="342"/>
      <c r="I8" s="221"/>
      <c r="M8" s="108"/>
    </row>
    <row r="9" spans="1:13" ht="15.75">
      <c r="A9" s="237" t="s">
        <v>122</v>
      </c>
      <c r="B9" s="308">
        <v>44</v>
      </c>
      <c r="C9" s="308">
        <v>13</v>
      </c>
      <c r="D9" s="115">
        <f t="shared" ref="D9:D10" si="0">B9-C9</f>
        <v>31</v>
      </c>
      <c r="E9" s="308">
        <v>20</v>
      </c>
      <c r="F9" s="115">
        <v>5</v>
      </c>
      <c r="G9" s="115">
        <f>E9-F9</f>
        <v>15</v>
      </c>
      <c r="I9" s="222"/>
    </row>
    <row r="10" spans="1:13" ht="15.75">
      <c r="A10" s="237" t="s">
        <v>109</v>
      </c>
      <c r="B10" s="308">
        <v>27</v>
      </c>
      <c r="C10" s="308">
        <v>56</v>
      </c>
      <c r="D10" s="115">
        <f t="shared" si="0"/>
        <v>-29</v>
      </c>
      <c r="E10" s="308">
        <v>2</v>
      </c>
      <c r="F10" s="115">
        <v>5</v>
      </c>
      <c r="G10" s="115">
        <f t="shared" ref="G10:G35" si="1">E10-F10</f>
        <v>-3</v>
      </c>
      <c r="I10" s="222"/>
    </row>
    <row r="11" spans="1:13" ht="18.75">
      <c r="A11" s="340" t="s">
        <v>37</v>
      </c>
      <c r="B11" s="341"/>
      <c r="C11" s="341"/>
      <c r="D11" s="341"/>
      <c r="E11" s="341"/>
      <c r="F11" s="341"/>
      <c r="G11" s="342"/>
    </row>
    <row r="12" spans="1:13" ht="27" customHeight="1">
      <c r="A12" s="237" t="s">
        <v>247</v>
      </c>
      <c r="B12" s="308">
        <v>63</v>
      </c>
      <c r="C12" s="115">
        <v>81</v>
      </c>
      <c r="D12" s="115">
        <f t="shared" ref="D12:D13" si="2">B12-C12</f>
        <v>-18</v>
      </c>
      <c r="E12" s="293">
        <v>54</v>
      </c>
      <c r="F12" s="293">
        <v>47</v>
      </c>
      <c r="G12" s="115">
        <f t="shared" si="1"/>
        <v>7</v>
      </c>
    </row>
    <row r="13" spans="1:13" ht="26.25" customHeight="1">
      <c r="A13" s="237" t="s">
        <v>246</v>
      </c>
      <c r="B13" s="308">
        <v>47</v>
      </c>
      <c r="C13" s="115">
        <v>79</v>
      </c>
      <c r="D13" s="115">
        <f t="shared" si="2"/>
        <v>-32</v>
      </c>
      <c r="E13" s="293">
        <v>14</v>
      </c>
      <c r="F13" s="293">
        <v>13</v>
      </c>
      <c r="G13" s="115">
        <f t="shared" si="1"/>
        <v>1</v>
      </c>
    </row>
    <row r="14" spans="1:13" ht="18.75">
      <c r="A14" s="340" t="s">
        <v>38</v>
      </c>
      <c r="B14" s="341"/>
      <c r="C14" s="341"/>
      <c r="D14" s="341"/>
      <c r="E14" s="341"/>
      <c r="F14" s="341"/>
      <c r="G14" s="342"/>
    </row>
    <row r="15" spans="1:13" ht="15.75">
      <c r="A15" s="238" t="s">
        <v>100</v>
      </c>
      <c r="B15" s="223">
        <v>86</v>
      </c>
      <c r="C15" s="223">
        <v>177</v>
      </c>
      <c r="D15" s="115">
        <f t="shared" ref="D15:D17" si="3">B15-C15</f>
        <v>-91</v>
      </c>
      <c r="E15" s="293">
        <v>9</v>
      </c>
      <c r="F15" s="293">
        <v>29</v>
      </c>
      <c r="G15" s="115">
        <f t="shared" si="1"/>
        <v>-20</v>
      </c>
    </row>
    <row r="16" spans="1:13" ht="15.75">
      <c r="A16" s="238" t="s">
        <v>244</v>
      </c>
      <c r="B16" s="223">
        <v>52</v>
      </c>
      <c r="C16" s="223">
        <v>88</v>
      </c>
      <c r="D16" s="115">
        <f t="shared" si="3"/>
        <v>-36</v>
      </c>
      <c r="E16" s="293">
        <v>15</v>
      </c>
      <c r="F16" s="293">
        <v>20</v>
      </c>
      <c r="G16" s="115">
        <f t="shared" si="1"/>
        <v>-5</v>
      </c>
    </row>
    <row r="17" spans="1:7" ht="15.75">
      <c r="A17" s="238" t="s">
        <v>311</v>
      </c>
      <c r="B17" s="308">
        <v>42</v>
      </c>
      <c r="C17" s="115">
        <v>46</v>
      </c>
      <c r="D17" s="115">
        <f t="shared" si="3"/>
        <v>-4</v>
      </c>
      <c r="E17" s="115">
        <v>38</v>
      </c>
      <c r="F17" s="115">
        <v>35</v>
      </c>
      <c r="G17" s="115">
        <f t="shared" si="1"/>
        <v>3</v>
      </c>
    </row>
    <row r="18" spans="1:7" ht="18.75">
      <c r="A18" s="340" t="s">
        <v>39</v>
      </c>
      <c r="B18" s="341"/>
      <c r="C18" s="341"/>
      <c r="D18" s="341"/>
      <c r="E18" s="341"/>
      <c r="F18" s="341"/>
      <c r="G18" s="342"/>
    </row>
    <row r="19" spans="1:7" ht="15.75">
      <c r="A19" s="237" t="s">
        <v>113</v>
      </c>
      <c r="B19" s="308">
        <v>60</v>
      </c>
      <c r="C19" s="115">
        <v>68</v>
      </c>
      <c r="D19" s="115">
        <f>B19-C19</f>
        <v>-8</v>
      </c>
      <c r="E19" s="115">
        <v>11</v>
      </c>
      <c r="F19" s="115">
        <v>16</v>
      </c>
      <c r="G19" s="115">
        <f t="shared" si="1"/>
        <v>-5</v>
      </c>
    </row>
    <row r="20" spans="1:7" ht="15.75">
      <c r="A20" s="237" t="s">
        <v>108</v>
      </c>
      <c r="B20" s="308">
        <v>43</v>
      </c>
      <c r="C20" s="115">
        <v>72</v>
      </c>
      <c r="D20" s="115">
        <f>B20-C20</f>
        <v>-29</v>
      </c>
      <c r="E20" s="115">
        <v>12</v>
      </c>
      <c r="F20" s="115">
        <v>12</v>
      </c>
      <c r="G20" s="115">
        <f t="shared" si="1"/>
        <v>0</v>
      </c>
    </row>
    <row r="21" spans="1:7" ht="15.75">
      <c r="A21" s="237" t="s">
        <v>245</v>
      </c>
      <c r="B21" s="308">
        <v>38</v>
      </c>
      <c r="C21" s="115">
        <v>115</v>
      </c>
      <c r="D21" s="115">
        <f>B21-C21</f>
        <v>-77</v>
      </c>
      <c r="E21" s="115">
        <v>15</v>
      </c>
      <c r="F21" s="115">
        <v>79</v>
      </c>
      <c r="G21" s="115">
        <f t="shared" si="1"/>
        <v>-64</v>
      </c>
    </row>
    <row r="22" spans="1:7" ht="18.75">
      <c r="A22" s="340" t="s">
        <v>40</v>
      </c>
      <c r="B22" s="341"/>
      <c r="C22" s="341"/>
      <c r="D22" s="341"/>
      <c r="E22" s="341"/>
      <c r="F22" s="341"/>
      <c r="G22" s="342"/>
    </row>
    <row r="23" spans="1:7" ht="15.75">
      <c r="A23" s="237" t="s">
        <v>97</v>
      </c>
      <c r="B23" s="308">
        <v>171</v>
      </c>
      <c r="C23" s="308">
        <v>454</v>
      </c>
      <c r="D23" s="115">
        <f t="shared" ref="D23:D29" si="4">B23-C23</f>
        <v>-283</v>
      </c>
      <c r="E23" s="293">
        <v>24</v>
      </c>
      <c r="F23" s="293">
        <v>102</v>
      </c>
      <c r="G23" s="115">
        <f t="shared" si="1"/>
        <v>-78</v>
      </c>
    </row>
    <row r="24" spans="1:7" ht="15.75">
      <c r="A24" s="237" t="s">
        <v>243</v>
      </c>
      <c r="B24" s="308">
        <v>119</v>
      </c>
      <c r="C24" s="115">
        <v>263</v>
      </c>
      <c r="D24" s="115">
        <f t="shared" si="4"/>
        <v>-144</v>
      </c>
      <c r="E24" s="293">
        <v>20</v>
      </c>
      <c r="F24" s="293">
        <v>47</v>
      </c>
      <c r="G24" s="115">
        <f t="shared" si="1"/>
        <v>-27</v>
      </c>
    </row>
    <row r="25" spans="1:7" ht="15.75">
      <c r="A25" s="237" t="s">
        <v>98</v>
      </c>
      <c r="B25" s="308">
        <v>118</v>
      </c>
      <c r="C25" s="115">
        <v>154</v>
      </c>
      <c r="D25" s="115">
        <f t="shared" si="4"/>
        <v>-36</v>
      </c>
      <c r="E25" s="293">
        <v>34</v>
      </c>
      <c r="F25" s="293">
        <v>35</v>
      </c>
      <c r="G25" s="115">
        <f t="shared" si="1"/>
        <v>-1</v>
      </c>
    </row>
    <row r="26" spans="1:7" ht="15.75">
      <c r="A26" s="237" t="s">
        <v>115</v>
      </c>
      <c r="B26" s="308">
        <v>65</v>
      </c>
      <c r="C26" s="115">
        <v>52</v>
      </c>
      <c r="D26" s="115">
        <f t="shared" si="4"/>
        <v>13</v>
      </c>
      <c r="E26" s="293">
        <v>15</v>
      </c>
      <c r="F26" s="293">
        <v>10</v>
      </c>
      <c r="G26" s="115">
        <f t="shared" si="1"/>
        <v>5</v>
      </c>
    </row>
    <row r="27" spans="1:7" ht="15.75">
      <c r="A27" s="237" t="s">
        <v>102</v>
      </c>
      <c r="B27" s="308">
        <v>60</v>
      </c>
      <c r="C27" s="308">
        <v>114</v>
      </c>
      <c r="D27" s="115">
        <f t="shared" si="4"/>
        <v>-54</v>
      </c>
      <c r="E27" s="293">
        <v>4</v>
      </c>
      <c r="F27" s="293">
        <v>19</v>
      </c>
      <c r="G27" s="115">
        <f t="shared" si="1"/>
        <v>-15</v>
      </c>
    </row>
    <row r="28" spans="1:7" ht="15.75">
      <c r="A28" s="237" t="s">
        <v>111</v>
      </c>
      <c r="B28" s="308">
        <v>53</v>
      </c>
      <c r="C28" s="308">
        <v>42</v>
      </c>
      <c r="D28" s="115">
        <f t="shared" si="4"/>
        <v>11</v>
      </c>
      <c r="E28" s="293">
        <v>23</v>
      </c>
      <c r="F28" s="293">
        <v>5</v>
      </c>
      <c r="G28" s="115">
        <f t="shared" si="1"/>
        <v>18</v>
      </c>
    </row>
    <row r="29" spans="1:7" ht="15.75">
      <c r="A29" s="237" t="s">
        <v>101</v>
      </c>
      <c r="B29" s="308">
        <v>53</v>
      </c>
      <c r="C29" s="308">
        <v>202</v>
      </c>
      <c r="D29" s="115">
        <f t="shared" si="4"/>
        <v>-149</v>
      </c>
      <c r="E29" s="293">
        <v>11</v>
      </c>
      <c r="F29" s="293">
        <v>32</v>
      </c>
      <c r="G29" s="115">
        <f t="shared" si="1"/>
        <v>-21</v>
      </c>
    </row>
    <row r="30" spans="1:7" ht="42" customHeight="1">
      <c r="A30" s="340" t="s">
        <v>260</v>
      </c>
      <c r="B30" s="341"/>
      <c r="C30" s="341"/>
      <c r="D30" s="341"/>
      <c r="E30" s="341"/>
      <c r="F30" s="341"/>
      <c r="G30" s="342"/>
    </row>
    <row r="31" spans="1:7" ht="25.5">
      <c r="A31" s="294" t="s">
        <v>249</v>
      </c>
      <c r="B31" s="308">
        <v>104</v>
      </c>
      <c r="C31" s="115">
        <v>246</v>
      </c>
      <c r="D31" s="115">
        <f t="shared" ref="D31:D32" si="5">B31-C31</f>
        <v>-142</v>
      </c>
      <c r="E31" s="115">
        <v>0</v>
      </c>
      <c r="F31" s="115">
        <v>50</v>
      </c>
      <c r="G31" s="115">
        <f t="shared" ref="G31:G32" si="6">E31-F31</f>
        <v>-50</v>
      </c>
    </row>
    <row r="32" spans="1:7" ht="15.75">
      <c r="A32" s="294" t="s">
        <v>124</v>
      </c>
      <c r="B32" s="308">
        <v>22</v>
      </c>
      <c r="C32" s="115">
        <v>29</v>
      </c>
      <c r="D32" s="115">
        <f t="shared" si="5"/>
        <v>-7</v>
      </c>
      <c r="E32" s="115">
        <v>0</v>
      </c>
      <c r="F32" s="115">
        <v>0</v>
      </c>
      <c r="G32" s="115">
        <f t="shared" si="6"/>
        <v>0</v>
      </c>
    </row>
    <row r="33" spans="1:7" ht="18.75">
      <c r="A33" s="340" t="s">
        <v>42</v>
      </c>
      <c r="B33" s="341"/>
      <c r="C33" s="341"/>
      <c r="D33" s="341"/>
      <c r="E33" s="341"/>
      <c r="F33" s="341"/>
      <c r="G33" s="342"/>
    </row>
    <row r="34" spans="1:7" ht="15.75">
      <c r="A34" s="237" t="s">
        <v>103</v>
      </c>
      <c r="B34" s="308">
        <v>189</v>
      </c>
      <c r="C34" s="115">
        <v>106</v>
      </c>
      <c r="D34" s="115">
        <f t="shared" ref="D34:D37" si="7">B34-C34</f>
        <v>83</v>
      </c>
      <c r="E34" s="115">
        <v>47</v>
      </c>
      <c r="F34" s="115">
        <v>11</v>
      </c>
      <c r="G34" s="115">
        <f t="shared" si="1"/>
        <v>36</v>
      </c>
    </row>
    <row r="35" spans="1:7" ht="15.75">
      <c r="A35" s="237" t="s">
        <v>117</v>
      </c>
      <c r="B35" s="308">
        <v>66</v>
      </c>
      <c r="C35" s="115">
        <v>78</v>
      </c>
      <c r="D35" s="115">
        <f t="shared" si="7"/>
        <v>-12</v>
      </c>
      <c r="E35" s="115">
        <v>20</v>
      </c>
      <c r="F35" s="115">
        <v>23</v>
      </c>
      <c r="G35" s="115">
        <f t="shared" si="1"/>
        <v>-3</v>
      </c>
    </row>
    <row r="36" spans="1:7" ht="25.5">
      <c r="A36" s="237" t="s">
        <v>132</v>
      </c>
      <c r="B36" s="308">
        <v>65</v>
      </c>
      <c r="C36" s="308">
        <v>107</v>
      </c>
      <c r="D36" s="115">
        <f t="shared" si="7"/>
        <v>-42</v>
      </c>
      <c r="E36" s="308">
        <v>9</v>
      </c>
      <c r="F36" s="115">
        <v>21</v>
      </c>
      <c r="G36" s="115">
        <f t="shared" ref="G36:G44" si="8">E36-F36</f>
        <v>-12</v>
      </c>
    </row>
    <row r="37" spans="1:7" ht="15.75">
      <c r="A37" s="237" t="s">
        <v>125</v>
      </c>
      <c r="B37" s="308">
        <v>56</v>
      </c>
      <c r="C37" s="115">
        <v>45</v>
      </c>
      <c r="D37" s="115">
        <f t="shared" si="7"/>
        <v>11</v>
      </c>
      <c r="E37" s="115">
        <v>12</v>
      </c>
      <c r="F37" s="115">
        <v>8</v>
      </c>
      <c r="G37" s="115">
        <f t="shared" si="8"/>
        <v>4</v>
      </c>
    </row>
    <row r="38" spans="1:7" ht="40.5" customHeight="1">
      <c r="A38" s="340" t="s">
        <v>192</v>
      </c>
      <c r="B38" s="341"/>
      <c r="C38" s="341"/>
      <c r="D38" s="341"/>
      <c r="E38" s="341"/>
      <c r="F38" s="341"/>
      <c r="G38" s="342"/>
    </row>
    <row r="39" spans="1:7" ht="15.75">
      <c r="A39" s="237" t="s">
        <v>95</v>
      </c>
      <c r="B39" s="224">
        <v>103</v>
      </c>
      <c r="C39" s="225">
        <v>132</v>
      </c>
      <c r="D39" s="225">
        <f t="shared" ref="D39:D44" si="9">B39-C39</f>
        <v>-29</v>
      </c>
      <c r="E39" s="293">
        <v>21</v>
      </c>
      <c r="F39" s="293">
        <v>18</v>
      </c>
      <c r="G39" s="115">
        <f t="shared" ref="G39:G40" si="10">E39-F39</f>
        <v>3</v>
      </c>
    </row>
    <row r="40" spans="1:7" ht="15.75">
      <c r="A40" s="237" t="s">
        <v>268</v>
      </c>
      <c r="B40" s="224">
        <v>29</v>
      </c>
      <c r="C40" s="224">
        <v>16</v>
      </c>
      <c r="D40" s="225">
        <f t="shared" si="9"/>
        <v>13</v>
      </c>
      <c r="E40" s="293">
        <v>1</v>
      </c>
      <c r="F40" s="293">
        <v>2</v>
      </c>
      <c r="G40" s="115">
        <f t="shared" si="10"/>
        <v>-1</v>
      </c>
    </row>
    <row r="41" spans="1:7" ht="18.75">
      <c r="A41" s="340" t="s">
        <v>126</v>
      </c>
      <c r="B41" s="341"/>
      <c r="C41" s="341"/>
      <c r="D41" s="341"/>
      <c r="E41" s="341"/>
      <c r="F41" s="341"/>
      <c r="G41" s="342"/>
    </row>
    <row r="42" spans="1:7" ht="15.75">
      <c r="A42" s="237" t="s">
        <v>96</v>
      </c>
      <c r="B42" s="224">
        <v>141</v>
      </c>
      <c r="C42" s="225">
        <v>276</v>
      </c>
      <c r="D42" s="225">
        <f t="shared" si="9"/>
        <v>-135</v>
      </c>
      <c r="E42" s="225">
        <v>41</v>
      </c>
      <c r="F42" s="225">
        <v>80</v>
      </c>
      <c r="G42" s="115">
        <f t="shared" si="8"/>
        <v>-39</v>
      </c>
    </row>
    <row r="43" spans="1:7" ht="15.75">
      <c r="A43" s="237" t="s">
        <v>99</v>
      </c>
      <c r="B43" s="224">
        <v>124</v>
      </c>
      <c r="C43" s="225">
        <v>201</v>
      </c>
      <c r="D43" s="225">
        <f t="shared" si="9"/>
        <v>-77</v>
      </c>
      <c r="E43" s="225">
        <v>20</v>
      </c>
      <c r="F43" s="225">
        <v>49</v>
      </c>
      <c r="G43" s="115">
        <f t="shared" si="8"/>
        <v>-29</v>
      </c>
    </row>
    <row r="44" spans="1:7" ht="15.75">
      <c r="A44" s="237" t="s">
        <v>269</v>
      </c>
      <c r="B44" s="224">
        <v>43</v>
      </c>
      <c r="C44" s="225">
        <v>44</v>
      </c>
      <c r="D44" s="225">
        <f t="shared" si="9"/>
        <v>-1</v>
      </c>
      <c r="E44" s="225">
        <v>16</v>
      </c>
      <c r="F44" s="225">
        <v>10</v>
      </c>
      <c r="G44" s="115">
        <f t="shared" si="8"/>
        <v>6</v>
      </c>
    </row>
    <row r="45" spans="1:7">
      <c r="C45" s="105"/>
      <c r="D45" s="105"/>
      <c r="E45" s="105"/>
      <c r="F45" s="105"/>
    </row>
    <row r="46" spans="1:7">
      <c r="C46" s="105"/>
      <c r="D46" s="105"/>
      <c r="E46" s="105"/>
      <c r="F46" s="105"/>
    </row>
    <row r="47" spans="1:7" ht="15.75">
      <c r="B47" s="96"/>
      <c r="C47" s="112"/>
      <c r="D47" s="112"/>
      <c r="E47" s="112"/>
      <c r="F47" s="112"/>
    </row>
  </sheetData>
  <mergeCells count="21">
    <mergeCell ref="A30:G30"/>
    <mergeCell ref="A33:G33"/>
    <mergeCell ref="A38:G38"/>
    <mergeCell ref="A41:G41"/>
    <mergeCell ref="A11:G11"/>
    <mergeCell ref="A14:G14"/>
    <mergeCell ref="A18:G18"/>
    <mergeCell ref="A22:G22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A14" sqref="A14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26" t="s">
        <v>74</v>
      </c>
      <c r="B1" s="326"/>
      <c r="C1" s="326"/>
      <c r="D1" s="326"/>
      <c r="E1" s="326"/>
      <c r="F1" s="326"/>
      <c r="G1" s="326"/>
      <c r="I1" s="68"/>
    </row>
    <row r="2" spans="1:33" s="31" customFormat="1" ht="22.5" customHeight="1">
      <c r="A2" s="346" t="s">
        <v>75</v>
      </c>
      <c r="B2" s="346"/>
      <c r="C2" s="346"/>
      <c r="D2" s="346"/>
      <c r="E2" s="346"/>
      <c r="F2" s="346"/>
      <c r="G2" s="346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33" s="34" customFormat="1" ht="66" customHeight="1">
      <c r="A4" s="116"/>
      <c r="B4" s="119" t="s">
        <v>300</v>
      </c>
      <c r="C4" s="119" t="s">
        <v>301</v>
      </c>
      <c r="D4" s="87" t="s">
        <v>46</v>
      </c>
      <c r="E4" s="122" t="s">
        <v>293</v>
      </c>
      <c r="F4" s="122" t="s">
        <v>294</v>
      </c>
      <c r="G4" s="87" t="s">
        <v>46</v>
      </c>
    </row>
    <row r="5" spans="1:33" s="34" customFormat="1" ht="28.5" customHeight="1">
      <c r="A5" s="70" t="s">
        <v>47</v>
      </c>
      <c r="B5" s="198">
        <v>14516</v>
      </c>
      <c r="C5" s="198">
        <v>8264</v>
      </c>
      <c r="D5" s="46">
        <v>56.930283824745111</v>
      </c>
      <c r="E5" s="198">
        <v>5820</v>
      </c>
      <c r="F5" s="198">
        <v>1777</v>
      </c>
      <c r="G5" s="46">
        <v>30.532646048109967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74">
        <v>12299</v>
      </c>
      <c r="C6" s="74">
        <v>6927</v>
      </c>
      <c r="D6" s="46">
        <v>56.321652166842831</v>
      </c>
      <c r="E6" s="198">
        <v>5245</v>
      </c>
      <c r="F6" s="198">
        <v>1500</v>
      </c>
      <c r="G6" s="46">
        <v>28.598665395614869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198"/>
      <c r="F7" s="198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1036</v>
      </c>
      <c r="C8" s="45">
        <v>569</v>
      </c>
      <c r="D8" s="46">
        <v>54.922779922779917</v>
      </c>
      <c r="E8" s="45">
        <v>428</v>
      </c>
      <c r="F8" s="45">
        <v>93</v>
      </c>
      <c r="G8" s="46">
        <v>21.728971962616821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57</v>
      </c>
      <c r="C9" s="45">
        <v>29</v>
      </c>
      <c r="D9" s="46">
        <v>50.877192982456144</v>
      </c>
      <c r="E9" s="45">
        <v>13</v>
      </c>
      <c r="F9" s="45">
        <v>7</v>
      </c>
      <c r="G9" s="46">
        <v>53.846153846153847</v>
      </c>
      <c r="I9" s="78"/>
      <c r="J9" s="75"/>
    </row>
    <row r="10" spans="1:33" s="51" customFormat="1">
      <c r="A10" s="43" t="s">
        <v>17</v>
      </c>
      <c r="B10" s="45">
        <v>1868</v>
      </c>
      <c r="C10" s="45">
        <v>1518</v>
      </c>
      <c r="D10" s="46">
        <v>81.263383297644538</v>
      </c>
      <c r="E10" s="45">
        <v>714</v>
      </c>
      <c r="F10" s="45">
        <v>237</v>
      </c>
      <c r="G10" s="46">
        <v>33.193277310924366</v>
      </c>
      <c r="I10" s="78"/>
      <c r="J10" s="75"/>
      <c r="K10" s="48"/>
    </row>
    <row r="11" spans="1:33" ht="39.75" customHeight="1">
      <c r="A11" s="43" t="s">
        <v>18</v>
      </c>
      <c r="B11" s="45">
        <v>153</v>
      </c>
      <c r="C11" s="45">
        <v>88</v>
      </c>
      <c r="D11" s="46">
        <v>57.51633986928104</v>
      </c>
      <c r="E11" s="45">
        <v>56</v>
      </c>
      <c r="F11" s="45">
        <v>14</v>
      </c>
      <c r="G11" s="46">
        <v>25</v>
      </c>
      <c r="I11" s="78"/>
      <c r="J11" s="75"/>
    </row>
    <row r="12" spans="1:33" ht="31.5">
      <c r="A12" s="43" t="s">
        <v>19</v>
      </c>
      <c r="B12" s="45">
        <v>138</v>
      </c>
      <c r="C12" s="45">
        <v>59</v>
      </c>
      <c r="D12" s="46">
        <v>42.753623188405797</v>
      </c>
      <c r="E12" s="45">
        <v>52</v>
      </c>
      <c r="F12" s="45">
        <v>9</v>
      </c>
      <c r="G12" s="46">
        <v>17.307692307692307</v>
      </c>
      <c r="I12" s="78"/>
      <c r="J12" s="75"/>
    </row>
    <row r="13" spans="1:33">
      <c r="A13" s="43" t="s">
        <v>20</v>
      </c>
      <c r="B13" s="45">
        <v>372</v>
      </c>
      <c r="C13" s="45">
        <v>110</v>
      </c>
      <c r="D13" s="46">
        <v>29.56989247311828</v>
      </c>
      <c r="E13" s="45">
        <v>135</v>
      </c>
      <c r="F13" s="45">
        <v>14</v>
      </c>
      <c r="G13" s="46">
        <v>10.37037037037037</v>
      </c>
      <c r="I13" s="78"/>
      <c r="J13" s="75"/>
    </row>
    <row r="14" spans="1:33" ht="47.25">
      <c r="A14" s="43" t="s">
        <v>21</v>
      </c>
      <c r="B14" s="45">
        <v>2820</v>
      </c>
      <c r="C14" s="45">
        <v>1503</v>
      </c>
      <c r="D14" s="46">
        <v>53.297872340425535</v>
      </c>
      <c r="E14" s="45">
        <v>1345</v>
      </c>
      <c r="F14" s="45">
        <v>307</v>
      </c>
      <c r="G14" s="46">
        <v>22.825278810408921</v>
      </c>
      <c r="I14" s="78"/>
      <c r="J14" s="75"/>
    </row>
    <row r="15" spans="1:33" ht="47.25">
      <c r="A15" s="43" t="s">
        <v>22</v>
      </c>
      <c r="B15" s="45">
        <v>611</v>
      </c>
      <c r="C15" s="45">
        <v>382</v>
      </c>
      <c r="D15" s="46">
        <v>62.520458265139112</v>
      </c>
      <c r="E15" s="45">
        <v>303</v>
      </c>
      <c r="F15" s="45">
        <v>133</v>
      </c>
      <c r="G15" s="46">
        <v>43.89438943894389</v>
      </c>
      <c r="I15" s="78"/>
      <c r="J15" s="75"/>
    </row>
    <row r="16" spans="1:33" ht="31.5">
      <c r="A16" s="43" t="s">
        <v>23</v>
      </c>
      <c r="B16" s="45">
        <v>447</v>
      </c>
      <c r="C16" s="45">
        <v>258</v>
      </c>
      <c r="D16" s="46">
        <v>57.718120805369132</v>
      </c>
      <c r="E16" s="45">
        <v>172</v>
      </c>
      <c r="F16" s="45">
        <v>57</v>
      </c>
      <c r="G16" s="46">
        <v>33.139534883720927</v>
      </c>
      <c r="I16" s="78"/>
      <c r="J16" s="75"/>
    </row>
    <row r="17" spans="1:10">
      <c r="A17" s="43" t="s">
        <v>24</v>
      </c>
      <c r="B17" s="45">
        <v>126</v>
      </c>
      <c r="C17" s="45">
        <v>59</v>
      </c>
      <c r="D17" s="46">
        <v>46.825396825396822</v>
      </c>
      <c r="E17" s="45">
        <v>43</v>
      </c>
      <c r="F17" s="45">
        <v>9</v>
      </c>
      <c r="G17" s="46">
        <v>20.930232558139537</v>
      </c>
      <c r="I17" s="78"/>
      <c r="J17" s="75"/>
    </row>
    <row r="18" spans="1:10">
      <c r="A18" s="43" t="s">
        <v>25</v>
      </c>
      <c r="B18" s="45">
        <v>347</v>
      </c>
      <c r="C18" s="45">
        <v>230</v>
      </c>
      <c r="D18" s="46">
        <v>66.282420749279538</v>
      </c>
      <c r="E18" s="45">
        <v>192</v>
      </c>
      <c r="F18" s="45">
        <v>35</v>
      </c>
      <c r="G18" s="46">
        <v>18.229166666666664</v>
      </c>
      <c r="I18" s="78"/>
      <c r="J18" s="75"/>
    </row>
    <row r="19" spans="1:10">
      <c r="A19" s="43" t="s">
        <v>26</v>
      </c>
      <c r="B19" s="45">
        <v>96</v>
      </c>
      <c r="C19" s="45">
        <v>41</v>
      </c>
      <c r="D19" s="46">
        <v>42.708333333333329</v>
      </c>
      <c r="E19" s="45">
        <v>41</v>
      </c>
      <c r="F19" s="45">
        <v>4</v>
      </c>
      <c r="G19" s="46">
        <v>9.7560975609756095</v>
      </c>
      <c r="I19" s="78"/>
      <c r="J19" s="75"/>
    </row>
    <row r="20" spans="1:10" ht="31.5">
      <c r="A20" s="43" t="s">
        <v>27</v>
      </c>
      <c r="B20" s="45">
        <v>247</v>
      </c>
      <c r="C20" s="45">
        <v>129</v>
      </c>
      <c r="D20" s="46">
        <v>52.226720647773284</v>
      </c>
      <c r="E20" s="45">
        <v>121</v>
      </c>
      <c r="F20" s="45">
        <v>20</v>
      </c>
      <c r="G20" s="46">
        <v>16.528925619834713</v>
      </c>
      <c r="I20" s="78"/>
      <c r="J20" s="75"/>
    </row>
    <row r="21" spans="1:10" ht="47.25">
      <c r="A21" s="43" t="s">
        <v>28</v>
      </c>
      <c r="B21" s="45">
        <v>225</v>
      </c>
      <c r="C21" s="45">
        <v>151</v>
      </c>
      <c r="D21" s="46">
        <v>67.111111111111114</v>
      </c>
      <c r="E21" s="45">
        <v>91</v>
      </c>
      <c r="F21" s="45">
        <v>28</v>
      </c>
      <c r="G21" s="46">
        <v>30.76923076923077</v>
      </c>
      <c r="I21" s="78"/>
      <c r="J21" s="75"/>
    </row>
    <row r="22" spans="1:10" ht="47.25">
      <c r="A22" s="43" t="s">
        <v>29</v>
      </c>
      <c r="B22" s="45">
        <v>2039</v>
      </c>
      <c r="C22" s="45">
        <v>983</v>
      </c>
      <c r="D22" s="46">
        <v>48.209906817067186</v>
      </c>
      <c r="E22" s="45">
        <v>811</v>
      </c>
      <c r="F22" s="45">
        <v>313</v>
      </c>
      <c r="G22" s="46">
        <v>38.594327990135632</v>
      </c>
      <c r="I22" s="78"/>
      <c r="J22" s="75"/>
    </row>
    <row r="23" spans="1:10">
      <c r="A23" s="43" t="s">
        <v>30</v>
      </c>
      <c r="B23" s="45">
        <v>795</v>
      </c>
      <c r="C23" s="45">
        <v>392</v>
      </c>
      <c r="D23" s="46">
        <v>49.308176100628934</v>
      </c>
      <c r="E23" s="45">
        <v>403</v>
      </c>
      <c r="F23" s="45">
        <v>133</v>
      </c>
      <c r="G23" s="46">
        <v>33.002481389578165</v>
      </c>
      <c r="I23" s="78"/>
      <c r="J23" s="75"/>
    </row>
    <row r="24" spans="1:10" ht="31.5">
      <c r="A24" s="43" t="s">
        <v>31</v>
      </c>
      <c r="B24" s="45">
        <v>756</v>
      </c>
      <c r="C24" s="45">
        <v>349</v>
      </c>
      <c r="D24" s="46">
        <v>46.164021164021165</v>
      </c>
      <c r="E24" s="45">
        <v>254</v>
      </c>
      <c r="F24" s="45">
        <v>71</v>
      </c>
      <c r="G24" s="46">
        <v>27.952755905511811</v>
      </c>
      <c r="I24" s="78"/>
      <c r="J24" s="75"/>
    </row>
    <row r="25" spans="1:10" ht="31.5">
      <c r="A25" s="43" t="s">
        <v>32</v>
      </c>
      <c r="B25" s="45">
        <v>99</v>
      </c>
      <c r="C25" s="45">
        <v>31</v>
      </c>
      <c r="D25" s="46">
        <v>31.313131313131315</v>
      </c>
      <c r="E25" s="45">
        <v>39</v>
      </c>
      <c r="F25" s="45">
        <v>5</v>
      </c>
      <c r="G25" s="46">
        <v>12.820512820512819</v>
      </c>
      <c r="I25" s="78"/>
      <c r="J25" s="75"/>
    </row>
    <row r="26" spans="1:10">
      <c r="A26" s="43" t="s">
        <v>33</v>
      </c>
      <c r="B26" s="45">
        <v>66</v>
      </c>
      <c r="C26" s="45">
        <v>46</v>
      </c>
      <c r="D26" s="46">
        <v>69.696969696969703</v>
      </c>
      <c r="E26" s="45">
        <v>31</v>
      </c>
      <c r="F26" s="45">
        <v>11</v>
      </c>
      <c r="G26" s="46">
        <v>35.483870967741936</v>
      </c>
      <c r="I26" s="78"/>
      <c r="J26" s="75"/>
    </row>
    <row r="27" spans="1:10" ht="15.75">
      <c r="A27" s="43" t="s">
        <v>177</v>
      </c>
      <c r="B27" s="45">
        <v>0</v>
      </c>
      <c r="C27" s="45">
        <v>0</v>
      </c>
      <c r="D27" s="46" t="s">
        <v>85</v>
      </c>
      <c r="E27" s="45">
        <v>0</v>
      </c>
      <c r="F27" s="45">
        <v>0</v>
      </c>
      <c r="G27" s="46" t="s">
        <v>85</v>
      </c>
      <c r="I27" s="48"/>
    </row>
    <row r="28" spans="1:10" ht="31.5">
      <c r="A28" s="43" t="s">
        <v>178</v>
      </c>
      <c r="B28" s="45">
        <v>1</v>
      </c>
      <c r="C28" s="45">
        <v>0</v>
      </c>
      <c r="D28" s="46">
        <v>0</v>
      </c>
      <c r="E28" s="45">
        <v>1</v>
      </c>
      <c r="F28" s="45">
        <v>0</v>
      </c>
      <c r="G28" s="46">
        <v>0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2023-07-10T08:07:18Z</cp:lastPrinted>
  <dcterms:created xsi:type="dcterms:W3CDTF">2020-12-10T10:35:03Z</dcterms:created>
  <dcterms:modified xsi:type="dcterms:W3CDTF">2023-10-13T10:50:21Z</dcterms:modified>
</cp:coreProperties>
</file>