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70" yWindow="330" windowWidth="14595" windowHeight="11130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'19'!$F$1:$F$12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'8'!$F$1:$F$11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'19'!$A$1:$G$72</definedName>
    <definedName name="_xlnm.Print_Area" localSheetId="19">'20'!$A$1:$D$24</definedName>
    <definedName name="_xlnm.Print_Area" localSheetId="20">'21'!$A$1:$C$61</definedName>
    <definedName name="_xlnm.Print_Area" localSheetId="21">'22'!$A$1:$D$24</definedName>
    <definedName name="_xlnm.Print_Area" localSheetId="22">'23'!$A$1:$C$50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'28'!$A$1:$BR$24</definedName>
    <definedName name="_xlnm.Print_Area" localSheetId="28">'29'!$A$1:$C$24</definedName>
    <definedName name="_xlnm.Print_Area" localSheetId="29">'30'!$A$1:$D$14</definedName>
    <definedName name="_xlnm.Print_Area" localSheetId="30">'31'!$A$1:$D$14</definedName>
    <definedName name="_xlnm.Print_Area" localSheetId="31">'32'!$A$1:$C$28</definedName>
    <definedName name="_xlnm.Print_Area" localSheetId="32">'33'!$A$1:$C$53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'8'!$A$1:$G$61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22" l="1"/>
  <c r="D72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6" i="22"/>
  <c r="D56" i="22"/>
  <c r="G55" i="22"/>
  <c r="D55" i="22"/>
  <c r="G54" i="22"/>
  <c r="D54" i="22"/>
  <c r="G53" i="22"/>
  <c r="D53" i="22"/>
  <c r="G52" i="22"/>
  <c r="D52" i="22"/>
  <c r="G50" i="22"/>
  <c r="D50" i="22"/>
  <c r="G49" i="22"/>
  <c r="D49" i="22"/>
  <c r="G48" i="22"/>
  <c r="D48" i="22"/>
  <c r="G47" i="22"/>
  <c r="D47" i="22"/>
  <c r="G45" i="22"/>
  <c r="D45" i="22"/>
  <c r="G44" i="22"/>
  <c r="D44" i="22"/>
  <c r="G43" i="22"/>
  <c r="D43" i="22"/>
  <c r="G42" i="22"/>
  <c r="D42" i="22"/>
  <c r="G41" i="22"/>
  <c r="D41" i="22"/>
  <c r="G40" i="22"/>
  <c r="D40" i="22"/>
  <c r="G39" i="22"/>
  <c r="D39" i="22"/>
  <c r="G38" i="22"/>
  <c r="D38" i="22"/>
  <c r="G37" i="22"/>
  <c r="D37" i="22"/>
  <c r="G36" i="22"/>
  <c r="D36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7" i="22"/>
  <c r="D27" i="22"/>
  <c r="G26" i="22"/>
  <c r="D26" i="22"/>
  <c r="G25" i="22"/>
  <c r="D25" i="22"/>
  <c r="G24" i="22"/>
  <c r="D24" i="22"/>
  <c r="G23" i="22"/>
  <c r="D23" i="22"/>
  <c r="G22" i="22"/>
  <c r="D22" i="22"/>
  <c r="G20" i="22"/>
  <c r="D20" i="22"/>
  <c r="G19" i="22"/>
  <c r="D19" i="22"/>
  <c r="G18" i="22"/>
  <c r="D18" i="22"/>
  <c r="G17" i="22"/>
  <c r="D17" i="22"/>
  <c r="G16" i="22"/>
  <c r="D16" i="22"/>
  <c r="G14" i="22"/>
  <c r="D14" i="22"/>
  <c r="G13" i="22"/>
  <c r="D13" i="22"/>
  <c r="G12" i="22"/>
  <c r="D12" i="22"/>
  <c r="G11" i="22"/>
  <c r="D11" i="22"/>
  <c r="G10" i="22"/>
  <c r="D10" i="22"/>
  <c r="G9" i="22"/>
  <c r="D9" i="22"/>
</calcChain>
</file>

<file path=xl/sharedStrings.xml><?xml version="1.0" encoding="utf-8"?>
<sst xmlns="http://schemas.openxmlformats.org/spreadsheetml/2006/main" count="1270" uniqueCount="357">
  <si>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</si>
  <si>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</si>
  <si>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</si>
  <si>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</si>
  <si>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</si>
  <si>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</si>
  <si>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</si>
  <si>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</si>
  <si>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</si>
  <si>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</si>
  <si>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</si>
  <si>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</si>
  <si>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</si>
  <si>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</si>
  <si>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</si>
  <si>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</si>
  <si>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</si>
  <si>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</si>
  <si>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</si>
  <si>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</si>
  <si>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</si>
  <si>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</si>
  <si>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</si>
  <si>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</si>
  <si>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</si>
  <si>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</si>
  <si>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</si>
  <si>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</si>
  <si>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</si>
  <si>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</si>
  <si>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</si>
  <si>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</si>
  <si>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</si>
  <si>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</si>
  <si>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</si>
  <si>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</si>
  <si>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</si>
  <si>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</si>
  <si>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</si>
  <si>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</si>
  <si>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</si>
  <si>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</si>
  <si>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</si>
  <si>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</si>
  <si>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</si>
  <si>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</si>
  <si>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</si>
  <si>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</si>
  <si>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</si>
  <si>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</si>
  <si>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</si>
  <si>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</si>
  <si>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</si>
  <si>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</si>
  <si>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</si>
  <si>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</si>
  <si>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</si>
  <si>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</si>
  <si>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</si>
  <si>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</si>
  <si>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</si>
  <si>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</si>
  <si>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</si>
  <si>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</si>
  <si>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</si>
  <si>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</si>
  <si>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</si>
  <si>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</si>
  <si>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</si>
  <si>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</si>
  <si>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</si>
  <si>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</si>
  <si>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</si>
  <si>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</si>
  <si>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</si>
  <si>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</si>
  <si>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</si>
  <si>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</si>
  <si>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</si>
  <si>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</si>
  <si>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</si>
  <si>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</si>
  <si>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</si>
  <si>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</si>
  <si>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</si>
  <si>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</si>
  <si>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</si>
  <si>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</si>
  <si>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</si>
  <si>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</si>
  <si>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</si>
  <si>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</si>
  <si>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</si>
  <si>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</si>
  <si>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</si>
  <si>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</si>
  <si>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</si>
  <si>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</si>
  <si>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</si>
  <si>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</si>
  <si>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</si>
  <si>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</si>
  <si>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</si>
  <si>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</si>
  <si>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</si>
  <si>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</si>
  <si>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</si>
  <si>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</si>
  <si>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</si>
  <si>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</si>
  <si>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</si>
  <si>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</si>
  <si>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</si>
  <si>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</si>
  <si>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</si>
  <si>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</si>
  <si>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</si>
  <si>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</si>
  <si>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</si>
  <si>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</si>
  <si>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</si>
  <si>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</si>
  <si>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</si>
  <si>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</si>
  <si>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</si>
  <si>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 xml:space="preserve"> діловод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</si>
  <si>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</si>
  <si>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</si>
  <si>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</si>
  <si>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</si>
  <si>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</si>
  <si>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</si>
  <si>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</si>
  <si>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</si>
  <si>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у 2,0 р.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</si>
  <si>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</si>
  <si>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</si>
  <si>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агент торговельний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</si>
  <si>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</si>
  <si>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</si>
  <si>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</si>
  <si>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</si>
  <si>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монтер кабельного виробництва</t>
  </si>
  <si>
    <t xml:space="preserve"> в'язальник схемних джгутів, кабелів та шнурів</t>
  </si>
  <si>
    <t xml:space="preserve"> складальник</t>
  </si>
  <si>
    <t>Показник</t>
  </si>
  <si>
    <t>2021 р.</t>
  </si>
  <si>
    <t>зміна значення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</si>
  <si>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</si>
  <si>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</si>
  <si>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</si>
  <si>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</si>
  <si>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</si>
  <si>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</si>
  <si>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</si>
  <si>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</si>
  <si>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</si>
  <si>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</si>
  <si>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</si>
  <si>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</si>
  <si>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</si>
  <si>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</si>
  <si>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</si>
  <si>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</si>
  <si>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</si>
  <si>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</si>
  <si>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</si>
  <si>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</si>
  <si>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</si>
  <si>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</si>
  <si>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</si>
  <si>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</si>
  <si>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</si>
  <si>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</si>
  <si>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</si>
  <si>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</si>
  <si>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</si>
  <si>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</si>
  <si>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</si>
  <si>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</si>
  <si>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</si>
  <si>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</si>
  <si>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</si>
  <si>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</si>
  <si>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</si>
  <si>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</si>
  <si>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</si>
  <si>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Дошкільна освіта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</si>
  <si>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</si>
  <si>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</si>
  <si>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</si>
  <si>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</si>
  <si>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</si>
  <si>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взуття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</si>
  <si>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</si>
  <si>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</si>
  <si>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</si>
  <si>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</si>
  <si>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Продавець-консультант</t>
  </si>
  <si>
    <t xml:space="preserve"> військовослужбовець</t>
  </si>
  <si>
    <t xml:space="preserve"> дорожній робітник.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</si>
  <si>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</si>
  <si>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</si>
  <si>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</si>
  <si>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</si>
  <si>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</si>
  <si>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</si>
  <si>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</si>
  <si>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 xml:space="preserve"> слюсар-складальник радіоелектронної апаратури та приладів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</si>
  <si>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</si>
  <si>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</si>
  <si>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складальник виробів з деревини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</si>
  <si>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</si>
  <si>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</si>
  <si>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</si>
  <si>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 xml:space="preserve"> укладальник пиломатеріалів, деталей та виробів з деревини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</si>
  <si>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</si>
  <si>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</si>
  <si>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</si>
  <si>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</si>
  <si>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</si>
  <si>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</si>
  <si>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</si>
  <si>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</si>
  <si>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</si>
  <si>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</si>
  <si>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</si>
  <si>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</si>
  <si>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</si>
  <si>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</si>
  <si>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</si>
  <si>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</si>
  <si>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</si>
  <si>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</si>
  <si>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</si>
  <si>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</si>
  <si>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</si>
  <si>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</si>
  <si>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</si>
  <si>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 xml:space="preserve"> Юрист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</si>
  <si>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</si>
  <si>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</si>
  <si>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</si>
  <si>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</si>
  <si>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</si>
  <si>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Секретар місцевої ради (сільської, селищної, міської і т. ін.)</t>
  </si>
  <si>
    <t xml:space="preserve"> оператор поштового зв'язку</t>
  </si>
  <si>
    <t>Кількість вакансій по формі 3-ПН,  одиниць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</si>
  <si>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</si>
  <si>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</si>
  <si>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</si>
  <si>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</si>
  <si>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>Назва</t>
  </si>
  <si>
    <t xml:space="preserve"> інженер-землевпорядник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</si>
  <si>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</si>
  <si>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</si>
  <si>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</si>
  <si>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</si>
  <si>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</si>
  <si>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</si>
  <si>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</si>
  <si>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</si>
  <si>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Кількість безробітних на одну вакансію, осіб</t>
  </si>
  <si>
    <t xml:space="preserve"> робітник з комплексного обслуговування й ремонту будинків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</si>
  <si>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</si>
  <si>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хліба та хлібобулочних виробів</t>
  </si>
  <si>
    <t xml:space="preserve"> експедитор</t>
  </si>
  <si>
    <t>Мали статус безробітного, осіб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</si>
  <si>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</si>
  <si>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</si>
  <si>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</si>
  <si>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Фармацевт</t>
  </si>
  <si>
    <t>2022 р.</t>
  </si>
  <si>
    <t>(ТОП-10)</t>
  </si>
  <si>
    <t>Х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</si>
  <si>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</si>
  <si>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Всього отримували послуги *, осіб</t>
  </si>
  <si>
    <t>Всього отримують послуги на кінець періоду *, осіб</t>
  </si>
  <si>
    <t xml:space="preserve"> </t>
  </si>
  <si>
    <t xml:space="preserve"> обробник виробів</t>
  </si>
  <si>
    <t>Виробництво іншого верхнього одягу</t>
  </si>
  <si>
    <t>Роздрібна торгівля фармацевтичними товарами в спеціалізованих магазинах</t>
  </si>
  <si>
    <t xml:space="preserve"> Найбільша чисельність працевлаштованих безробітних чоловіків                     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</si>
  <si>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жінок            за видами економічної діяльності підприємств, на які вони працевлаштовані</t>
  </si>
  <si>
    <t xml:space="preserve"> оператор котельні</t>
  </si>
  <si>
    <t xml:space="preserve"> оператор виробничої дільниці</t>
  </si>
  <si>
    <t xml:space="preserve"> машиніст (кочегар) котельної</t>
  </si>
  <si>
    <t xml:space="preserve"> опалювач</t>
  </si>
  <si>
    <t>Професії, по яких чисельність безробітних чоловіків                                                                             є найбільшою</t>
  </si>
  <si>
    <t>Виробництво інших основних органічних хімічних речовин</t>
  </si>
  <si>
    <t xml:space="preserve"> озеленювач</t>
  </si>
  <si>
    <t xml:space="preserve"> робітник з благоустрою</t>
  </si>
  <si>
    <t xml:space="preserve"> прибиральник територій</t>
  </si>
  <si>
    <t>Допоміжна діяльність у сфері освіти</t>
  </si>
  <si>
    <t>Діяльність приватних охоронних служб</t>
  </si>
  <si>
    <t xml:space="preserve"> заступник директора</t>
  </si>
  <si>
    <t xml:space="preserve"> представник торговельний</t>
  </si>
  <si>
    <t>у 2,3 р.</t>
  </si>
  <si>
    <t xml:space="preserve"> Робітник з комплексного обслуговування сільськогосподарського виробництва</t>
  </si>
  <si>
    <t xml:space="preserve"> Начальник відділу</t>
  </si>
  <si>
    <t xml:space="preserve"> контролер якості</t>
  </si>
  <si>
    <t xml:space="preserve"> слюсар-сантехнік</t>
  </si>
  <si>
    <t>+ 2 особи</t>
  </si>
  <si>
    <t>Всього отримували послуги *,  осіб</t>
  </si>
  <si>
    <t xml:space="preserve"> сортувальник матеріалів та виробів з деревини</t>
  </si>
  <si>
    <t>Збирання безпечних відходів</t>
  </si>
  <si>
    <t xml:space="preserve"> Асистент вчителя</t>
  </si>
  <si>
    <t xml:space="preserve"> інспектор з кадрів</t>
  </si>
  <si>
    <t xml:space="preserve"> Інспектор прикордонної служби</t>
  </si>
  <si>
    <t xml:space="preserve"> слюсар-ремонтник</t>
  </si>
  <si>
    <t>у 2,1 р.</t>
  </si>
  <si>
    <t>у 2 р.</t>
  </si>
  <si>
    <t>у 2,5 р.</t>
  </si>
  <si>
    <t>у 2,4 р.</t>
  </si>
  <si>
    <t>у 3 р.</t>
  </si>
  <si>
    <t>у 6,5 р.</t>
  </si>
  <si>
    <t>у 8 р.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</si>
  <si>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</si>
  <si>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 xml:space="preserve"> керуючий магазином</t>
  </si>
  <si>
    <t>січень-вересень  2021 р.</t>
  </si>
  <si>
    <t>січень-вересень  2022 р.</t>
  </si>
  <si>
    <t xml:space="preserve"> січень-вересень  2021 р.</t>
  </si>
  <si>
    <t xml:space="preserve"> січень-вересень  2022 р.</t>
  </si>
  <si>
    <t>Станом на 01.10.2021 р.</t>
  </si>
  <si>
    <t>Станом на 01.10.2022 р.</t>
  </si>
  <si>
    <t>січень-вересень 2022 року</t>
  </si>
  <si>
    <t>станом на 1 жовтня 2022 року</t>
  </si>
  <si>
    <t>у 2,6 р.</t>
  </si>
  <si>
    <t>січень-вересень 2022 р.</t>
  </si>
  <si>
    <t>станом на 01.10.2022 р.</t>
  </si>
  <si>
    <t>у 5,2 р.</t>
  </si>
  <si>
    <t>у 2,2 р.</t>
  </si>
  <si>
    <t>у 10,8 р.</t>
  </si>
  <si>
    <t>у 16,7 р.</t>
  </si>
  <si>
    <t>у 12 р.</t>
  </si>
  <si>
    <t>у 6 р.</t>
  </si>
  <si>
    <t>у 9,3 р.</t>
  </si>
  <si>
    <t>у 5,7 р.</t>
  </si>
  <si>
    <t>у 3,5 р.</t>
  </si>
  <si>
    <t>у 9 р.</t>
  </si>
  <si>
    <t>у 10 р.</t>
  </si>
  <si>
    <t>Вирощування овочів і баштанних культур, коренеплодів і бульбоплодів</t>
  </si>
  <si>
    <t xml:space="preserve"> Вчитель початкових класів закладу загальної середньої освіти</t>
  </si>
  <si>
    <t xml:space="preserve"> Тракторист-машиніст сільськогосподарського (лісогосподарського) виробництва</t>
  </si>
  <si>
    <t xml:space="preserve"> Інкасатор-водій автотранспортних засобів</t>
  </si>
  <si>
    <t>Професії, по яких чисельність безробітних жінок                                                                            є найбільшою</t>
  </si>
  <si>
    <t>у січні-вересні 2021-2022 рр.</t>
  </si>
  <si>
    <t>на 01.10.2021</t>
  </si>
  <si>
    <t>на 01.10.2022</t>
  </si>
  <si>
    <t xml:space="preserve"> у січні-вересні  2021-2022 рр.</t>
  </si>
  <si>
    <t>у 4,0 р.</t>
  </si>
  <si>
    <t>Працевлаштовано з компенсацією витрат роботодавцю єдиного внеску, осіб</t>
  </si>
  <si>
    <t xml:space="preserve"> Кількість працевлаштованих безробітних                    у січні-вересні  2022 р.</t>
  </si>
  <si>
    <t>є найбільшою у січні-вересні  2022 року</t>
  </si>
  <si>
    <t>Професії, по яких кількість працевлаштованих безробітних жінок є найбільшою у січні-вересні  2022 р.</t>
  </si>
  <si>
    <t>Професії, по яких кількість працевлаштованих безробітних чоловіків є найбільшою у січні-вересні  2022 р.</t>
  </si>
  <si>
    <t>Професії, по яких чисельність безробітних чоловіків                                                      є найбільшою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</si>
</sst>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66" fillId="0" borderId="0"/>
  </cellStyleXfs>
  <cellXfs count="425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165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3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0" fontId="45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5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6" fillId="0" borderId="0" xfId="5" applyNumberFormat="1" applyFont="1" applyFill="1" applyBorder="1" applyProtection="1">
      <protection locked="0"/>
    </xf>
    <xf numFmtId="165" fontId="56" fillId="0" borderId="0" xfId="5" applyNumberFormat="1" applyFont="1" applyFill="1" applyBorder="1" applyProtection="1">
      <protection locked="0"/>
    </xf>
    <xf numFmtId="1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3" fontId="56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54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0" fontId="1" fillId="0" borderId="5" xfId="6" applyFont="1" applyFill="1" applyBorder="1" applyAlignment="1">
      <alignment horizontal="left"/>
    </xf>
    <xf numFmtId="3" fontId="61" fillId="0" borderId="5" xfId="11" applyNumberFormat="1" applyFont="1" applyFill="1" applyBorder="1" applyAlignment="1">
      <alignment horizontal="center" vertical="center"/>
    </xf>
    <xf numFmtId="0" fontId="62" fillId="0" borderId="0" xfId="6" applyFont="1" applyAlignment="1">
      <alignment horizontal="left"/>
    </xf>
    <xf numFmtId="0" fontId="63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4" fillId="0" borderId="0" xfId="6"/>
    <xf numFmtId="0" fontId="64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51" fillId="0" borderId="5" xfId="16" applyFont="1" applyFill="1" applyBorder="1" applyAlignment="1">
      <alignment vertical="center" wrapText="1"/>
    </xf>
    <xf numFmtId="0" fontId="48" fillId="0" borderId="5" xfId="1" applyFont="1" applyFill="1" applyBorder="1" applyAlignment="1">
      <alignment horizontal="left" vertical="center" wrapText="1" indent="1"/>
    </xf>
    <xf numFmtId="0" fontId="49" fillId="0" borderId="12" xfId="1" applyFont="1" applyFill="1" applyBorder="1" applyAlignment="1">
      <alignment vertical="center" wrapText="1"/>
    </xf>
    <xf numFmtId="0" fontId="49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Font="1" applyBorder="1" applyAlignment="1">
      <alignment vertical="center" wrapText="1"/>
    </xf>
    <xf numFmtId="0" fontId="1" fillId="0" borderId="5" xfId="6" applyFont="1" applyBorder="1" applyAlignment="1">
      <alignment horizontal="left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5" fillId="0" borderId="0" xfId="6" applyNumberFormat="1" applyFont="1" applyAlignment="1">
      <alignment wrapText="1"/>
    </xf>
    <xf numFmtId="3" fontId="15" fillId="0" borderId="0" xfId="6" applyNumberFormat="1" applyFont="1" applyAlignment="1">
      <alignment horizontal="center"/>
    </xf>
    <xf numFmtId="0" fontId="67" fillId="0" borderId="2" xfId="17" applyFont="1" applyFill="1" applyBorder="1" applyAlignment="1">
      <alignment horizontal="left" vertical="center"/>
    </xf>
    <xf numFmtId="164" fontId="61" fillId="0" borderId="5" xfId="11" applyNumberFormat="1" applyFont="1" applyFill="1" applyBorder="1" applyAlignment="1">
      <alignment horizontal="center" vertical="center"/>
    </xf>
    <xf numFmtId="0" fontId="29" fillId="0" borderId="15" xfId="11" applyFont="1" applyFill="1" applyBorder="1" applyAlignment="1">
      <alignment horizontal="left" vertical="center"/>
    </xf>
    <xf numFmtId="3" fontId="31" fillId="0" borderId="0" xfId="11" applyNumberFormat="1" applyFont="1" applyFill="1" applyBorder="1" applyAlignment="1">
      <alignment horizontal="center" vertical="center"/>
    </xf>
    <xf numFmtId="164" fontId="24" fillId="0" borderId="0" xfId="11" applyNumberFormat="1" applyFont="1" applyFill="1" applyBorder="1" applyAlignment="1">
      <alignment horizontal="center" vertical="center"/>
    </xf>
    <xf numFmtId="3" fontId="68" fillId="0" borderId="5" xfId="11" applyNumberFormat="1" applyFont="1" applyFill="1" applyBorder="1" applyAlignment="1">
      <alignment horizontal="center" vertical="center"/>
    </xf>
    <xf numFmtId="3" fontId="21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2" fillId="0" borderId="5" xfId="1" applyNumberFormat="1" applyFont="1" applyFill="1" applyBorder="1" applyAlignment="1">
      <alignment horizontal="center" vertical="center"/>
    </xf>
    <xf numFmtId="164" fontId="52" fillId="0" borderId="5" xfId="1" applyNumberFormat="1" applyFont="1" applyFill="1" applyBorder="1" applyAlignment="1">
      <alignment horizontal="center" vertical="center"/>
    </xf>
    <xf numFmtId="3" fontId="54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1" fontId="19" fillId="0" borderId="16" xfId="5" applyNumberFormat="1" applyFont="1" applyFill="1" applyBorder="1" applyAlignment="1" applyProtection="1">
      <alignment vertical="center" wrapText="1"/>
      <protection locked="0"/>
    </xf>
    <xf numFmtId="165" fontId="1" fillId="0" borderId="0" xfId="5" applyNumberFormat="1" applyFont="1" applyFill="1" applyBorder="1" applyProtection="1">
      <protection locked="0"/>
    </xf>
    <xf numFmtId="1" fontId="11" fillId="0" borderId="0" xfId="5" applyNumberFormat="1" applyFont="1" applyFill="1" applyBorder="1" applyProtection="1">
      <protection locked="0"/>
    </xf>
    <xf numFmtId="3" fontId="11" fillId="0" borderId="0" xfId="5" applyNumberFormat="1" applyFont="1" applyFill="1" applyBorder="1" applyProtection="1">
      <protection locked="0"/>
    </xf>
    <xf numFmtId="1" fontId="19" fillId="0" borderId="16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vertical="center" wrapText="1"/>
      <protection locked="0"/>
    </xf>
    <xf numFmtId="0" fontId="1" fillId="2" borderId="5" xfId="6" applyFont="1" applyFill="1" applyBorder="1" applyAlignment="1">
      <alignment horizontal="left"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 wrapText="1"/>
    </xf>
    <xf numFmtId="164" fontId="54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54" fillId="0" borderId="5" xfId="6" applyNumberFormat="1" applyFont="1" applyFill="1" applyBorder="1" applyAlignment="1">
      <alignment horizontal="center" vertical="center"/>
    </xf>
    <xf numFmtId="1" fontId="15" fillId="0" borderId="0" xfId="5" applyNumberFormat="1" applyFont="1" applyFill="1" applyAlignment="1" applyProtection="1">
      <alignment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6" applyNumberFormat="1" applyFont="1" applyFill="1" applyBorder="1" applyAlignment="1">
      <alignment horizontal="center" vertical="center"/>
    </xf>
    <xf numFmtId="3" fontId="11" fillId="0" borderId="5" xfId="6" applyNumberFormat="1" applyFont="1" applyFill="1" applyBorder="1" applyAlignment="1">
      <alignment horizontal="center" vertical="center"/>
    </xf>
    <xf numFmtId="164" fontId="4" fillId="0" borderId="4" xfId="10" applyNumberFormat="1" applyFont="1" applyFill="1" applyBorder="1" applyAlignment="1">
      <alignment horizontal="center" vertical="center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65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4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0" fontId="23" fillId="0" borderId="1" xfId="11" applyFont="1" applyFill="1" applyBorder="1" applyAlignment="1">
      <alignment horizontal="center"/>
    </xf>
    <xf numFmtId="0" fontId="23" fillId="0" borderId="4" xfId="11" applyFont="1" applyFill="1" applyBorder="1" applyAlignment="1">
      <alignment horizontal="center"/>
    </xf>
    <xf numFmtId="2" fontId="39" fillId="0" borderId="1" xfId="11" applyNumberFormat="1" applyFont="1" applyFill="1" applyBorder="1" applyAlignment="1">
      <alignment horizontal="center" vertical="center" wrapText="1"/>
    </xf>
    <xf numFmtId="2" fontId="39" fillId="0" borderId="4" xfId="11" applyNumberFormat="1" applyFont="1" applyFill="1" applyBorder="1" applyAlignment="1">
      <alignment horizontal="center" vertical="center" wrapText="1"/>
    </xf>
    <xf numFmtId="0" fontId="39" fillId="0" borderId="1" xfId="11" applyFont="1" applyFill="1" applyBorder="1" applyAlignment="1">
      <alignment horizontal="center" vertical="center" wrapText="1"/>
    </xf>
    <xf numFmtId="0" fontId="39" fillId="0" borderId="4" xfId="11" applyFont="1" applyFill="1" applyBorder="1" applyAlignment="1">
      <alignment horizontal="center" vertical="center" wrapText="1"/>
    </xf>
    <xf numFmtId="14" fontId="28" fillId="0" borderId="1" xfId="12" applyNumberFormat="1" applyFont="1" applyFill="1" applyBorder="1" applyAlignment="1">
      <alignment horizontal="center" vertical="center" wrapText="1"/>
    </xf>
    <xf numFmtId="14" fontId="28" fillId="0" borderId="4" xfId="12" applyNumberFormat="1" applyFont="1" applyFill="1" applyBorder="1" applyAlignment="1">
      <alignment horizontal="center" vertic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left" vertical="center" wrapText="1"/>
    </xf>
    <xf numFmtId="0" fontId="46" fillId="0" borderId="0" xfId="1" applyFont="1" applyFill="1" applyAlignment="1">
      <alignment horizontal="center" wrapText="1"/>
    </xf>
    <xf numFmtId="0" fontId="46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6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4" xfId="1" applyFont="1" applyFill="1" applyBorder="1" applyAlignment="1">
      <alignment horizontal="center" vertical="center" wrapText="1"/>
    </xf>
    <xf numFmtId="0" fontId="50" fillId="0" borderId="10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4" fillId="0" borderId="1" xfId="5" applyNumberFormat="1" applyFont="1" applyFill="1" applyBorder="1" applyAlignment="1" applyProtection="1">
      <alignment horizontal="center" vertical="center" wrapText="1"/>
    </xf>
    <xf numFmtId="1" fontId="5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19" fillId="0" borderId="16" xfId="5" applyNumberFormat="1" applyFont="1" applyFill="1" applyBorder="1" applyAlignment="1" applyProtection="1">
      <alignment horizontal="left" vertical="center" wrapText="1"/>
      <protection locked="0"/>
    </xf>
    <xf numFmtId="1" fontId="55" fillId="0" borderId="15" xfId="5" applyNumberFormat="1" applyFont="1" applyFill="1" applyBorder="1" applyAlignment="1" applyProtection="1">
      <alignment horizontal="center" vertical="center" wrapText="1"/>
    </xf>
    <xf numFmtId="1" fontId="55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5" fillId="0" borderId="2" xfId="5" applyNumberFormat="1" applyFont="1" applyFill="1" applyBorder="1" applyAlignment="1" applyProtection="1">
      <alignment horizontal="center" vertical="center" wrapText="1"/>
    </xf>
    <xf numFmtId="1" fontId="55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52" fillId="0" borderId="0" xfId="5" applyNumberFormat="1" applyFont="1" applyFill="1" applyAlignment="1" applyProtection="1">
      <alignment horizontal="center"/>
      <protection locked="0"/>
    </xf>
    <xf numFmtId="1" fontId="52" fillId="0" borderId="10" xfId="5" applyNumberFormat="1" applyFont="1" applyFill="1" applyBorder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1" fontId="52" fillId="4" borderId="10" xfId="5" applyNumberFormat="1" applyFont="1" applyFill="1" applyBorder="1" applyAlignment="1" applyProtection="1">
      <protection locked="0"/>
    </xf>
    <xf numFmtId="1" fontId="13" fillId="4" borderId="10" xfId="5" applyNumberFormat="1" applyFont="1" applyFill="1" applyBorder="1" applyAlignment="1" applyProtection="1">
      <protection locked="0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4"/>
  <sheetViews>
    <sheetView tabSelected="1" view="pageBreakPreview" topLeftCell="B1" zoomScale="85" zoomScaleNormal="100" zoomScaleSheetLayoutView="85" workbookViewId="0">
      <selection activeCell="H8" sqref="H8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24" t="s">
        <v>6</v>
      </c>
      <c r="B1" s="324"/>
      <c r="C1" s="324"/>
      <c r="D1" s="324"/>
      <c r="E1" s="324"/>
      <c r="F1" s="324"/>
    </row>
    <row r="2" spans="1:14" s="1" customFormat="1" ht="22.5">
      <c r="A2" s="324" t="s">
        <v>7</v>
      </c>
      <c r="B2" s="324"/>
      <c r="C2" s="324"/>
      <c r="D2" s="324"/>
      <c r="E2" s="324"/>
      <c r="F2" s="324"/>
    </row>
    <row r="3" spans="1:14" s="1" customFormat="1" ht="22.5">
      <c r="A3" s="2"/>
      <c r="B3" s="325" t="s">
        <v>8</v>
      </c>
      <c r="C3" s="326"/>
      <c r="D3" s="326"/>
      <c r="E3" s="326"/>
      <c r="F3" s="326"/>
    </row>
    <row r="4" spans="1:14" s="1" customFormat="1" ht="17.45" customHeight="1">
      <c r="A4" s="2"/>
      <c r="B4" s="327" t="s">
        <v>9</v>
      </c>
      <c r="C4" s="327"/>
      <c r="D4" s="327"/>
      <c r="E4" s="327"/>
      <c r="F4" s="327"/>
    </row>
    <row r="5" spans="1:14" s="1" customFormat="1" ht="17.45" customHeight="1">
      <c r="A5" s="2"/>
      <c r="B5" s="327" t="s">
        <v>10</v>
      </c>
      <c r="C5" s="328"/>
      <c r="D5" s="328"/>
      <c r="E5" s="328"/>
      <c r="F5" s="328"/>
    </row>
    <row r="6" spans="1:14" s="1" customFormat="1" ht="16.5" customHeight="1">
      <c r="A6" s="2"/>
      <c r="B6" s="2"/>
      <c r="C6" s="2"/>
      <c r="D6" s="2"/>
      <c r="E6" s="2"/>
      <c r="F6" s="3" t="s">
        <v>133</v>
      </c>
    </row>
    <row r="7" spans="1:14" s="5" customFormat="1" ht="24.75" customHeight="1">
      <c r="A7" s="4"/>
      <c r="B7" s="321"/>
      <c r="C7" s="322" t="s">
        <v>319</v>
      </c>
      <c r="D7" s="322" t="s">
        <v>320</v>
      </c>
      <c r="E7" s="323" t="s">
        <v>11</v>
      </c>
      <c r="F7" s="323"/>
    </row>
    <row r="8" spans="1:14" s="5" customFormat="1" ht="31.5" customHeight="1">
      <c r="A8" s="4"/>
      <c r="B8" s="321"/>
      <c r="C8" s="322"/>
      <c r="D8" s="322"/>
      <c r="E8" s="314" t="s">
        <v>0</v>
      </c>
      <c r="F8" s="314" t="s">
        <v>3</v>
      </c>
    </row>
    <row r="9" spans="1:14" s="6" customFormat="1" ht="27.75" customHeight="1">
      <c r="B9" s="261" t="s">
        <v>5</v>
      </c>
      <c r="C9" s="7">
        <v>4783</v>
      </c>
      <c r="D9" s="7">
        <v>932</v>
      </c>
      <c r="E9" s="8">
        <v>19.485678444490905</v>
      </c>
      <c r="F9" s="7">
        <v>-3851</v>
      </c>
      <c r="H9" s="9"/>
      <c r="I9" s="9"/>
      <c r="J9" s="9"/>
      <c r="L9" s="10"/>
      <c r="N9" s="10"/>
    </row>
    <row r="10" spans="1:14" s="11" customFormat="1" ht="19.899999999999999" customHeight="1">
      <c r="B10" s="231" t="s">
        <v>225</v>
      </c>
      <c r="C10" s="140">
        <v>941</v>
      </c>
      <c r="D10" s="140">
        <v>223</v>
      </c>
      <c r="E10" s="310">
        <v>23.698193411264612</v>
      </c>
      <c r="F10" s="140">
        <v>-718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31" t="s">
        <v>226</v>
      </c>
      <c r="C11" s="140">
        <v>600</v>
      </c>
      <c r="D11" s="140">
        <v>45</v>
      </c>
      <c r="E11" s="310">
        <v>7.5</v>
      </c>
      <c r="F11" s="140">
        <v>-555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31" t="s">
        <v>227</v>
      </c>
      <c r="C12" s="140">
        <v>266</v>
      </c>
      <c r="D12" s="140">
        <v>0</v>
      </c>
      <c r="E12" s="310">
        <v>0</v>
      </c>
      <c r="F12" s="140">
        <v>-266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31" t="s">
        <v>228</v>
      </c>
      <c r="C13" s="140">
        <v>182</v>
      </c>
      <c r="D13" s="140">
        <v>0</v>
      </c>
      <c r="E13" s="310">
        <v>0</v>
      </c>
      <c r="F13" s="140">
        <v>-182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31" t="s">
        <v>229</v>
      </c>
      <c r="C14" s="140">
        <v>314</v>
      </c>
      <c r="D14" s="140">
        <v>57</v>
      </c>
      <c r="E14" s="310">
        <v>18.152866242038215</v>
      </c>
      <c r="F14" s="140">
        <v>-257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31" t="s">
        <v>230</v>
      </c>
      <c r="C15" s="140">
        <v>116</v>
      </c>
      <c r="D15" s="140">
        <v>235</v>
      </c>
      <c r="E15" s="310" t="s">
        <v>311</v>
      </c>
      <c r="F15" s="140">
        <v>119</v>
      </c>
      <c r="H15" s="9"/>
      <c r="I15" s="9"/>
      <c r="J15" s="14"/>
      <c r="K15" s="15"/>
      <c r="L15" s="10"/>
      <c r="N15" s="10"/>
    </row>
    <row r="16" spans="1:14" s="11" customFormat="1" ht="19.899999999999999" customHeight="1">
      <c r="B16" s="231" t="s">
        <v>231</v>
      </c>
      <c r="C16" s="140">
        <v>296</v>
      </c>
      <c r="D16" s="140">
        <v>86</v>
      </c>
      <c r="E16" s="310">
        <v>29.054054054054053</v>
      </c>
      <c r="F16" s="140">
        <v>-210</v>
      </c>
      <c r="H16" s="9"/>
      <c r="I16" s="9"/>
      <c r="J16" s="14"/>
      <c r="K16" s="15"/>
      <c r="L16" s="10"/>
      <c r="N16" s="10"/>
    </row>
    <row r="17" spans="2:14" s="11" customFormat="1" ht="19.899999999999999" customHeight="1">
      <c r="B17" s="231" t="s">
        <v>232</v>
      </c>
      <c r="C17" s="140">
        <v>354</v>
      </c>
      <c r="D17" s="140">
        <v>54</v>
      </c>
      <c r="E17" s="310">
        <v>15.254237288135593</v>
      </c>
      <c r="F17" s="140">
        <v>-300</v>
      </c>
      <c r="H17" s="9"/>
      <c r="I17" s="9"/>
      <c r="J17" s="14"/>
      <c r="K17" s="15"/>
      <c r="L17" s="10"/>
      <c r="N17" s="10"/>
    </row>
    <row r="18" spans="2:14" s="11" customFormat="1" ht="19.899999999999999" customHeight="1">
      <c r="B18" s="231" t="s">
        <v>233</v>
      </c>
      <c r="C18" s="140">
        <v>403</v>
      </c>
      <c r="D18" s="140">
        <v>0</v>
      </c>
      <c r="E18" s="310">
        <v>0</v>
      </c>
      <c r="F18" s="140">
        <v>-403</v>
      </c>
      <c r="H18" s="9"/>
      <c r="I18" s="9"/>
      <c r="J18" s="14"/>
      <c r="K18" s="15"/>
      <c r="L18" s="10"/>
      <c r="N18" s="10"/>
    </row>
    <row r="19" spans="2:14" s="11" customFormat="1" ht="19.899999999999999" customHeight="1">
      <c r="B19" s="231" t="s">
        <v>234</v>
      </c>
      <c r="C19" s="140">
        <v>197</v>
      </c>
      <c r="D19" s="140">
        <v>26</v>
      </c>
      <c r="E19" s="310">
        <v>13.197969543147209</v>
      </c>
      <c r="F19" s="140">
        <v>-171</v>
      </c>
      <c r="H19" s="9"/>
      <c r="I19" s="9"/>
      <c r="J19" s="14"/>
      <c r="K19" s="15"/>
      <c r="L19" s="10"/>
      <c r="N19" s="10"/>
    </row>
    <row r="20" spans="2:14" s="11" customFormat="1" ht="19.899999999999999" customHeight="1">
      <c r="B20" s="231" t="s">
        <v>235</v>
      </c>
      <c r="C20" s="140">
        <v>232</v>
      </c>
      <c r="D20" s="140">
        <v>62</v>
      </c>
      <c r="E20" s="310">
        <v>26.72413793103448</v>
      </c>
      <c r="F20" s="140">
        <v>-170</v>
      </c>
      <c r="H20" s="9"/>
      <c r="I20" s="9"/>
      <c r="J20" s="14"/>
      <c r="K20" s="15"/>
      <c r="L20" s="10"/>
      <c r="N20" s="10"/>
    </row>
    <row r="21" spans="2:14" s="11" customFormat="1" ht="19.899999999999999" customHeight="1">
      <c r="B21" s="232" t="s">
        <v>236</v>
      </c>
      <c r="C21" s="140">
        <v>304</v>
      </c>
      <c r="D21" s="140">
        <v>93</v>
      </c>
      <c r="E21" s="310">
        <v>30.592105263157894</v>
      </c>
      <c r="F21" s="140">
        <v>-211</v>
      </c>
      <c r="H21" s="9"/>
      <c r="I21" s="9"/>
      <c r="J21" s="14"/>
      <c r="K21" s="15"/>
      <c r="L21" s="10"/>
      <c r="N21" s="10"/>
    </row>
    <row r="22" spans="2:14" s="11" customFormat="1" ht="19.899999999999999" customHeight="1">
      <c r="B22" s="231" t="s">
        <v>237</v>
      </c>
      <c r="C22" s="140">
        <v>116</v>
      </c>
      <c r="D22" s="140">
        <v>51</v>
      </c>
      <c r="E22" s="310">
        <v>43.96551724137931</v>
      </c>
      <c r="F22" s="140">
        <v>-65</v>
      </c>
      <c r="H22" s="9"/>
      <c r="I22" s="9"/>
      <c r="J22" s="14"/>
      <c r="K22" s="15"/>
      <c r="L22" s="10"/>
      <c r="N22" s="10"/>
    </row>
    <row r="23" spans="2:14" s="11" customFormat="1" ht="19.899999999999999" customHeight="1">
      <c r="B23" s="231" t="s">
        <v>238</v>
      </c>
      <c r="C23" s="140">
        <v>462</v>
      </c>
      <c r="D23" s="140">
        <v>0</v>
      </c>
      <c r="E23" s="310">
        <v>0</v>
      </c>
      <c r="F23" s="140">
        <v>-462</v>
      </c>
      <c r="H23" s="9"/>
      <c r="I23" s="9"/>
      <c r="J23" s="14"/>
      <c r="K23" s="15"/>
      <c r="L23" s="10"/>
      <c r="N23" s="10"/>
    </row>
    <row r="24" spans="2:14" ht="18.75">
      <c r="H24" s="9"/>
      <c r="I24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B4" sqref="B4:E4"/>
    </sheetView>
  </sheetViews>
  <sheetFormatPr defaultColWidth="8.85546875" defaultRowHeight="12.75"/>
  <cols>
    <col min="1" max="1" width="53.710937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2.5">
      <c r="A1" s="331" t="s">
        <v>188</v>
      </c>
      <c r="B1" s="331"/>
      <c r="C1" s="331"/>
      <c r="D1" s="331"/>
      <c r="E1" s="331"/>
      <c r="F1" s="331"/>
      <c r="G1" s="331"/>
      <c r="H1" s="331"/>
      <c r="I1" s="331"/>
      <c r="J1" s="203"/>
    </row>
    <row r="2" spans="1:12" s="31" customFormat="1" ht="19.5" customHeight="1">
      <c r="A2" s="345" t="s">
        <v>75</v>
      </c>
      <c r="B2" s="345"/>
      <c r="C2" s="345"/>
      <c r="D2" s="345"/>
      <c r="E2" s="345"/>
      <c r="F2" s="345"/>
      <c r="G2" s="345"/>
      <c r="H2" s="345"/>
      <c r="I2" s="345"/>
      <c r="J2" s="204"/>
    </row>
    <row r="3" spans="1:12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205" t="s">
        <v>133</v>
      </c>
    </row>
    <row r="4" spans="1:12" s="34" customFormat="1" ht="34.5" customHeight="1">
      <c r="A4" s="346"/>
      <c r="B4" s="347" t="s">
        <v>328</v>
      </c>
      <c r="C4" s="348"/>
      <c r="D4" s="348"/>
      <c r="E4" s="349"/>
      <c r="F4" s="350" t="s">
        <v>329</v>
      </c>
      <c r="G4" s="351"/>
      <c r="H4" s="351"/>
      <c r="I4" s="352"/>
    </row>
    <row r="5" spans="1:12" s="34" customFormat="1" ht="69.75" customHeight="1">
      <c r="A5" s="346"/>
      <c r="B5" s="206" t="s">
        <v>189</v>
      </c>
      <c r="C5" s="206" t="s">
        <v>190</v>
      </c>
      <c r="D5" s="206" t="s">
        <v>191</v>
      </c>
      <c r="E5" s="206" t="s">
        <v>190</v>
      </c>
      <c r="F5" s="206" t="s">
        <v>189</v>
      </c>
      <c r="G5" s="206" t="s">
        <v>190</v>
      </c>
      <c r="H5" s="206" t="s">
        <v>191</v>
      </c>
      <c r="I5" s="206" t="s">
        <v>190</v>
      </c>
    </row>
    <row r="6" spans="1:12" s="38" customFormat="1" ht="34.5" customHeight="1">
      <c r="A6" s="207" t="s">
        <v>47</v>
      </c>
      <c r="B6" s="208">
        <v>10630</v>
      </c>
      <c r="C6" s="209">
        <v>68.010236724248244</v>
      </c>
      <c r="D6" s="208">
        <v>5000</v>
      </c>
      <c r="E6" s="209">
        <v>31.989763275751756</v>
      </c>
      <c r="F6" s="208">
        <v>3732</v>
      </c>
      <c r="G6" s="209">
        <v>66.323085125288785</v>
      </c>
      <c r="H6" s="208">
        <v>1895</v>
      </c>
      <c r="I6" s="209">
        <v>33.676914874711215</v>
      </c>
      <c r="K6" s="211"/>
    </row>
    <row r="7" spans="1:12" s="38" customFormat="1" ht="34.5" customHeight="1">
      <c r="A7" s="212" t="s">
        <v>76</v>
      </c>
      <c r="B7" s="208">
        <v>9088</v>
      </c>
      <c r="C7" s="209">
        <v>68.536953242835594</v>
      </c>
      <c r="D7" s="208">
        <v>4172</v>
      </c>
      <c r="E7" s="209">
        <v>31.463046757164406</v>
      </c>
      <c r="F7" s="208">
        <v>3418</v>
      </c>
      <c r="G7" s="209">
        <v>66.472189809412683</v>
      </c>
      <c r="H7" s="208">
        <v>1724</v>
      </c>
      <c r="I7" s="209">
        <v>33.527810190587317</v>
      </c>
    </row>
    <row r="8" spans="1:12" s="38" customFormat="1" ht="15.75">
      <c r="A8" s="263" t="s">
        <v>14</v>
      </c>
      <c r="B8" s="264"/>
      <c r="C8" s="265"/>
      <c r="D8" s="264"/>
      <c r="E8" s="265"/>
      <c r="F8" s="264"/>
      <c r="G8" s="265"/>
      <c r="H8" s="264"/>
      <c r="I8" s="265"/>
    </row>
    <row r="9" spans="1:12" ht="15.75">
      <c r="A9" s="43" t="s">
        <v>15</v>
      </c>
      <c r="B9" s="45">
        <v>672</v>
      </c>
      <c r="C9" s="217">
        <v>59.311562224183575</v>
      </c>
      <c r="D9" s="45">
        <v>461</v>
      </c>
      <c r="E9" s="217">
        <v>40.688437775816425</v>
      </c>
      <c r="F9" s="45">
        <v>239</v>
      </c>
      <c r="G9" s="217">
        <v>51.731601731601728</v>
      </c>
      <c r="H9" s="45">
        <v>223</v>
      </c>
      <c r="I9" s="217">
        <v>48.268398268398272</v>
      </c>
      <c r="J9" s="47"/>
      <c r="K9" s="50"/>
      <c r="L9" s="50"/>
    </row>
    <row r="10" spans="1:12" ht="15.75">
      <c r="A10" s="43" t="s">
        <v>16</v>
      </c>
      <c r="B10" s="45">
        <v>34</v>
      </c>
      <c r="C10" s="217">
        <v>55.737704918032783</v>
      </c>
      <c r="D10" s="45">
        <v>27</v>
      </c>
      <c r="E10" s="217">
        <v>44.262295081967217</v>
      </c>
      <c r="F10" s="45">
        <v>6</v>
      </c>
      <c r="G10" s="217">
        <v>42.857142857142854</v>
      </c>
      <c r="H10" s="45">
        <v>8</v>
      </c>
      <c r="I10" s="217">
        <v>57.142857142857146</v>
      </c>
      <c r="J10" s="47"/>
      <c r="K10" s="50"/>
      <c r="L10" s="50"/>
    </row>
    <row r="11" spans="1:12" s="51" customFormat="1" ht="15.75">
      <c r="A11" s="43" t="s">
        <v>17</v>
      </c>
      <c r="B11" s="45">
        <v>1283</v>
      </c>
      <c r="C11" s="217">
        <v>63.577799801783939</v>
      </c>
      <c r="D11" s="45">
        <v>735</v>
      </c>
      <c r="E11" s="217">
        <v>36.422200198216061</v>
      </c>
      <c r="F11" s="45">
        <v>480</v>
      </c>
      <c r="G11" s="217">
        <v>65.573770491803273</v>
      </c>
      <c r="H11" s="45">
        <v>252</v>
      </c>
      <c r="I11" s="217">
        <v>34.426229508196727</v>
      </c>
      <c r="J11" s="47"/>
      <c r="K11" s="50"/>
      <c r="L11" s="50"/>
    </row>
    <row r="12" spans="1:12" ht="31.5">
      <c r="A12" s="43" t="s">
        <v>18</v>
      </c>
      <c r="B12" s="45">
        <v>77</v>
      </c>
      <c r="C12" s="217">
        <v>46.385542168674696</v>
      </c>
      <c r="D12" s="45">
        <v>89</v>
      </c>
      <c r="E12" s="217">
        <v>53.614457831325304</v>
      </c>
      <c r="F12" s="45">
        <v>29</v>
      </c>
      <c r="G12" s="217">
        <v>47.540983606557376</v>
      </c>
      <c r="H12" s="45">
        <v>32</v>
      </c>
      <c r="I12" s="217">
        <v>52.459016393442624</v>
      </c>
      <c r="J12" s="47"/>
      <c r="K12" s="50"/>
      <c r="L12" s="50"/>
    </row>
    <row r="13" spans="1:12" ht="26.25" customHeight="1">
      <c r="A13" s="43" t="s">
        <v>19</v>
      </c>
      <c r="B13" s="45">
        <v>71</v>
      </c>
      <c r="C13" s="217">
        <v>47.333333333333336</v>
      </c>
      <c r="D13" s="45">
        <v>79</v>
      </c>
      <c r="E13" s="217">
        <v>52.666666666666664</v>
      </c>
      <c r="F13" s="45">
        <v>33</v>
      </c>
      <c r="G13" s="217">
        <v>63.46153846153846</v>
      </c>
      <c r="H13" s="45">
        <v>19</v>
      </c>
      <c r="I13" s="217">
        <v>36.53846153846154</v>
      </c>
      <c r="J13" s="47"/>
      <c r="K13" s="50"/>
      <c r="L13" s="50"/>
    </row>
    <row r="14" spans="1:12" ht="15.75">
      <c r="A14" s="43" t="s">
        <v>20</v>
      </c>
      <c r="B14" s="45">
        <v>132</v>
      </c>
      <c r="C14" s="217">
        <v>33.846153846153847</v>
      </c>
      <c r="D14" s="45">
        <v>258</v>
      </c>
      <c r="E14" s="217">
        <v>66.15384615384616</v>
      </c>
      <c r="F14" s="45">
        <v>45</v>
      </c>
      <c r="G14" s="217">
        <v>38.793103448275865</v>
      </c>
      <c r="H14" s="45">
        <v>71</v>
      </c>
      <c r="I14" s="217">
        <v>61.206896551724135</v>
      </c>
      <c r="J14" s="47"/>
      <c r="K14" s="50"/>
      <c r="L14" s="50"/>
    </row>
    <row r="15" spans="1:12" ht="31.5">
      <c r="A15" s="43" t="s">
        <v>21</v>
      </c>
      <c r="B15" s="45">
        <v>2336</v>
      </c>
      <c r="C15" s="217">
        <v>76.389797253106607</v>
      </c>
      <c r="D15" s="45">
        <v>722</v>
      </c>
      <c r="E15" s="217">
        <v>23.610202746893393</v>
      </c>
      <c r="F15" s="45">
        <v>1039</v>
      </c>
      <c r="G15" s="217">
        <v>77.421758569299541</v>
      </c>
      <c r="H15" s="45">
        <v>303</v>
      </c>
      <c r="I15" s="217">
        <v>22.578241430700459</v>
      </c>
      <c r="J15" s="47"/>
      <c r="K15" s="50"/>
      <c r="L15" s="50"/>
    </row>
    <row r="16" spans="1:12" ht="31.5">
      <c r="A16" s="43" t="s">
        <v>22</v>
      </c>
      <c r="B16" s="45">
        <v>398</v>
      </c>
      <c r="C16" s="217">
        <v>59.939759036144579</v>
      </c>
      <c r="D16" s="45">
        <v>266</v>
      </c>
      <c r="E16" s="217">
        <v>40.060240963855421</v>
      </c>
      <c r="F16" s="45">
        <v>180</v>
      </c>
      <c r="G16" s="217">
        <v>58.252427184466015</v>
      </c>
      <c r="H16" s="45">
        <v>129</v>
      </c>
      <c r="I16" s="217">
        <v>41.747572815533985</v>
      </c>
      <c r="J16" s="47"/>
      <c r="K16" s="50"/>
      <c r="L16" s="50"/>
    </row>
    <row r="17" spans="1:12" ht="18.75" customHeight="1">
      <c r="A17" s="43" t="s">
        <v>23</v>
      </c>
      <c r="B17" s="45">
        <v>414</v>
      </c>
      <c r="C17" s="217">
        <v>85.892116182572607</v>
      </c>
      <c r="D17" s="45">
        <v>68</v>
      </c>
      <c r="E17" s="217">
        <v>14.107883817427393</v>
      </c>
      <c r="F17" s="45">
        <v>148</v>
      </c>
      <c r="G17" s="217">
        <v>87.57396449704143</v>
      </c>
      <c r="H17" s="45">
        <v>21</v>
      </c>
      <c r="I17" s="217">
        <v>12.42603550295857</v>
      </c>
      <c r="J17" s="47"/>
      <c r="K17" s="50"/>
      <c r="L17" s="50"/>
    </row>
    <row r="18" spans="1:12" ht="15.75">
      <c r="A18" s="43" t="s">
        <v>24</v>
      </c>
      <c r="B18" s="45">
        <v>94</v>
      </c>
      <c r="C18" s="217">
        <v>70.149253731343293</v>
      </c>
      <c r="D18" s="45">
        <v>40</v>
      </c>
      <c r="E18" s="217">
        <v>29.850746268656707</v>
      </c>
      <c r="F18" s="45">
        <v>30</v>
      </c>
      <c r="G18" s="217">
        <v>73.170731707317074</v>
      </c>
      <c r="H18" s="45">
        <v>11</v>
      </c>
      <c r="I18" s="217">
        <v>26.829268292682926</v>
      </c>
      <c r="J18" s="47"/>
      <c r="K18" s="50"/>
      <c r="L18" s="50"/>
    </row>
    <row r="19" spans="1:12" ht="15.75">
      <c r="A19" s="43" t="s">
        <v>25</v>
      </c>
      <c r="B19" s="45">
        <v>331</v>
      </c>
      <c r="C19" s="217">
        <v>82.957393483709268</v>
      </c>
      <c r="D19" s="45">
        <v>68</v>
      </c>
      <c r="E19" s="217">
        <v>17.042606516290732</v>
      </c>
      <c r="F19" s="45">
        <v>182</v>
      </c>
      <c r="G19" s="217">
        <v>80.530973451327441</v>
      </c>
      <c r="H19" s="45">
        <v>44</v>
      </c>
      <c r="I19" s="217">
        <v>19.469026548672559</v>
      </c>
      <c r="J19" s="47"/>
      <c r="K19" s="50"/>
      <c r="L19" s="50"/>
    </row>
    <row r="20" spans="1:12" ht="15.75">
      <c r="A20" s="43" t="s">
        <v>26</v>
      </c>
      <c r="B20" s="45">
        <v>73</v>
      </c>
      <c r="C20" s="217">
        <v>73</v>
      </c>
      <c r="D20" s="45">
        <v>27</v>
      </c>
      <c r="E20" s="217">
        <v>27</v>
      </c>
      <c r="F20" s="45">
        <v>24</v>
      </c>
      <c r="G20" s="217">
        <v>66.666666666666657</v>
      </c>
      <c r="H20" s="45">
        <v>12</v>
      </c>
      <c r="I20" s="217">
        <v>33.333333333333343</v>
      </c>
      <c r="J20" s="47"/>
      <c r="K20" s="50"/>
      <c r="L20" s="50"/>
    </row>
    <row r="21" spans="1:12" ht="15.75">
      <c r="A21" s="43" t="s">
        <v>27</v>
      </c>
      <c r="B21" s="45">
        <v>178</v>
      </c>
      <c r="C21" s="217">
        <v>65.682656826568262</v>
      </c>
      <c r="D21" s="45">
        <v>93</v>
      </c>
      <c r="E21" s="217">
        <v>34.317343173431738</v>
      </c>
      <c r="F21" s="45">
        <v>75</v>
      </c>
      <c r="G21" s="217">
        <v>61.475409836065573</v>
      </c>
      <c r="H21" s="45">
        <v>47</v>
      </c>
      <c r="I21" s="217">
        <v>38.524590163934427</v>
      </c>
      <c r="J21" s="47"/>
      <c r="K21" s="50"/>
      <c r="L21" s="50"/>
    </row>
    <row r="22" spans="1:12" ht="31.5">
      <c r="A22" s="43" t="s">
        <v>28</v>
      </c>
      <c r="B22" s="45">
        <v>118</v>
      </c>
      <c r="C22" s="217">
        <v>48.559670781893004</v>
      </c>
      <c r="D22" s="45">
        <v>125</v>
      </c>
      <c r="E22" s="217">
        <v>51.440329218106996</v>
      </c>
      <c r="F22" s="45">
        <v>36</v>
      </c>
      <c r="G22" s="217">
        <v>38.70967741935484</v>
      </c>
      <c r="H22" s="45">
        <v>57</v>
      </c>
      <c r="I22" s="217">
        <v>61.29032258064516</v>
      </c>
      <c r="J22" s="47"/>
      <c r="K22" s="50"/>
      <c r="L22" s="50"/>
    </row>
    <row r="23" spans="1:12" ht="31.5">
      <c r="A23" s="43" t="s">
        <v>29</v>
      </c>
      <c r="B23" s="45">
        <v>1444</v>
      </c>
      <c r="C23" s="217">
        <v>66.975881261595546</v>
      </c>
      <c r="D23" s="45">
        <v>712</v>
      </c>
      <c r="E23" s="217">
        <v>33.024118738404454</v>
      </c>
      <c r="F23" s="45">
        <v>416</v>
      </c>
      <c r="G23" s="217">
        <v>58.84016973125884</v>
      </c>
      <c r="H23" s="45">
        <v>291</v>
      </c>
      <c r="I23" s="217">
        <v>41.15983026874116</v>
      </c>
      <c r="J23" s="47"/>
      <c r="K23" s="50"/>
      <c r="L23" s="50"/>
    </row>
    <row r="24" spans="1:12" ht="15.75">
      <c r="A24" s="43" t="s">
        <v>30</v>
      </c>
      <c r="B24" s="45">
        <v>617</v>
      </c>
      <c r="C24" s="217">
        <v>71.494785631517971</v>
      </c>
      <c r="D24" s="45">
        <v>246</v>
      </c>
      <c r="E24" s="217">
        <v>28.505214368482029</v>
      </c>
      <c r="F24" s="45">
        <v>198</v>
      </c>
      <c r="G24" s="217">
        <v>57.725947521865898</v>
      </c>
      <c r="H24" s="45">
        <v>145</v>
      </c>
      <c r="I24" s="217">
        <v>42.274052478134102</v>
      </c>
      <c r="J24" s="47"/>
      <c r="K24" s="50"/>
      <c r="L24" s="50"/>
    </row>
    <row r="25" spans="1:12" ht="19.5" customHeight="1">
      <c r="A25" s="43" t="s">
        <v>31</v>
      </c>
      <c r="B25" s="45">
        <v>680</v>
      </c>
      <c r="C25" s="217">
        <v>85.213032581453632</v>
      </c>
      <c r="D25" s="45">
        <v>118</v>
      </c>
      <c r="E25" s="217">
        <v>14.786967418546368</v>
      </c>
      <c r="F25" s="45">
        <v>202</v>
      </c>
      <c r="G25" s="217">
        <v>79.841897233201593</v>
      </c>
      <c r="H25" s="45">
        <v>51</v>
      </c>
      <c r="I25" s="217">
        <v>20.158102766798407</v>
      </c>
      <c r="J25" s="47"/>
      <c r="K25" s="50"/>
      <c r="L25" s="50"/>
    </row>
    <row r="26" spans="1:12" ht="15.75">
      <c r="A26" s="43" t="s">
        <v>32</v>
      </c>
      <c r="B26" s="45">
        <v>75</v>
      </c>
      <c r="C26" s="217">
        <v>72.115384615384613</v>
      </c>
      <c r="D26" s="45">
        <v>29</v>
      </c>
      <c r="E26" s="217">
        <v>27.884615384615387</v>
      </c>
      <c r="F26" s="45">
        <v>27</v>
      </c>
      <c r="G26" s="217">
        <v>81.818181818181827</v>
      </c>
      <c r="H26" s="45">
        <v>6</v>
      </c>
      <c r="I26" s="217">
        <v>18.181818181818173</v>
      </c>
      <c r="J26" s="47"/>
      <c r="K26" s="50"/>
      <c r="L26" s="50"/>
    </row>
    <row r="27" spans="1:12" ht="15.75">
      <c r="A27" s="43" t="s">
        <v>33</v>
      </c>
      <c r="B27" s="45">
        <v>60</v>
      </c>
      <c r="C27" s="217">
        <v>86.956521739130437</v>
      </c>
      <c r="D27" s="45">
        <v>9</v>
      </c>
      <c r="E27" s="217">
        <v>13.043478260869563</v>
      </c>
      <c r="F27" s="45">
        <v>28</v>
      </c>
      <c r="G27" s="217">
        <v>93.333333333333329</v>
      </c>
      <c r="H27" s="45">
        <v>2</v>
      </c>
      <c r="I27" s="217">
        <v>6.6666666666666714</v>
      </c>
      <c r="J27" s="47"/>
      <c r="K27" s="50"/>
      <c r="L27" s="50"/>
    </row>
    <row r="28" spans="1:12">
      <c r="A28" s="52"/>
      <c r="B28" s="121"/>
      <c r="C28" s="121"/>
      <c r="D28" s="121"/>
      <c r="E28" s="121"/>
      <c r="F28" s="121"/>
      <c r="G28" s="121"/>
      <c r="H28" s="121"/>
      <c r="I28" s="121"/>
    </row>
    <row r="29" spans="1:12">
      <c r="A29" s="52"/>
      <c r="B29" s="121"/>
      <c r="C29" s="121"/>
      <c r="D29" s="218"/>
      <c r="E29" s="218"/>
      <c r="F29" s="121"/>
      <c r="G29" s="121"/>
      <c r="H29" s="121"/>
      <c r="I29" s="121"/>
    </row>
    <row r="30" spans="1:12">
      <c r="A30" s="52"/>
      <c r="B30" s="121"/>
      <c r="C30" s="121"/>
      <c r="D30" s="121"/>
      <c r="E30" s="121"/>
      <c r="F30" s="121"/>
      <c r="G30" s="121"/>
      <c r="H30" s="121"/>
      <c r="I30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D4" sqref="D4"/>
    </sheetView>
  </sheetViews>
  <sheetFormatPr defaultColWidth="8.85546875" defaultRowHeight="18.75"/>
  <cols>
    <col min="1" max="1" width="36.7109375" style="48" customWidth="1"/>
    <col min="2" max="2" width="12.5703125" style="48" customWidth="1"/>
    <col min="3" max="3" width="12.28515625" style="48" customWidth="1"/>
    <col min="4" max="4" width="13.7109375" style="48" customWidth="1"/>
    <col min="5" max="5" width="14.5703125" style="48" customWidth="1"/>
    <col min="6" max="6" width="14.710937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3.140625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3.140625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3.140625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3.140625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3.140625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3.140625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3.140625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3.140625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3.140625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3.140625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3.140625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3.140625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3.140625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3.140625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3.140625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3.140625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3.140625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3.140625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3.140625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3.140625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3.140625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3.140625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3.140625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3.140625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3.140625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3.140625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3.140625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3.140625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3.140625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3.140625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3.140625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3.140625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3.140625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3.140625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3.140625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3.140625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3.140625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3.140625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3.140625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3.140625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3.140625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3.140625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3.140625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3.140625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3.140625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3.140625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3.140625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3.140625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3.140625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3.140625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3.140625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3.140625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3.140625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3.140625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3.140625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3.140625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3.140625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3.140625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3.140625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3.140625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3.140625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3.140625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3.140625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15" s="31" customFormat="1" ht="22.5" customHeight="1">
      <c r="A1" s="331" t="s">
        <v>74</v>
      </c>
      <c r="B1" s="331"/>
      <c r="C1" s="331"/>
      <c r="D1" s="331"/>
      <c r="E1" s="331"/>
      <c r="F1" s="331"/>
      <c r="G1" s="331"/>
      <c r="I1" s="68"/>
    </row>
    <row r="2" spans="1:15" s="31" customFormat="1" ht="22.5" customHeight="1">
      <c r="A2" s="353" t="s">
        <v>78</v>
      </c>
      <c r="B2" s="353"/>
      <c r="C2" s="353"/>
      <c r="D2" s="353"/>
      <c r="E2" s="353"/>
      <c r="F2" s="353"/>
      <c r="G2" s="353"/>
      <c r="I2" s="68"/>
    </row>
    <row r="3" spans="1:15" s="34" customFormat="1" ht="18.75" customHeight="1">
      <c r="A3" s="32"/>
      <c r="B3" s="32"/>
      <c r="C3" s="32"/>
      <c r="D3" s="32"/>
      <c r="E3" s="32"/>
      <c r="F3" s="32"/>
      <c r="G3" s="20" t="s">
        <v>133</v>
      </c>
      <c r="I3" s="69"/>
    </row>
    <row r="4" spans="1:15" s="34" customFormat="1" ht="60.75" customHeight="1">
      <c r="A4" s="117"/>
      <c r="B4" s="120" t="s">
        <v>321</v>
      </c>
      <c r="C4" s="120" t="s">
        <v>322</v>
      </c>
      <c r="D4" s="87" t="s">
        <v>46</v>
      </c>
      <c r="E4" s="123" t="s">
        <v>323</v>
      </c>
      <c r="F4" s="123" t="s">
        <v>324</v>
      </c>
      <c r="G4" s="87" t="s">
        <v>46</v>
      </c>
    </row>
    <row r="5" spans="1:15" s="59" customFormat="1" ht="31.5" customHeight="1">
      <c r="A5" s="70" t="s">
        <v>79</v>
      </c>
      <c r="B5" s="233">
        <v>2762</v>
      </c>
      <c r="C5" s="266">
        <v>2018</v>
      </c>
      <c r="D5" s="130">
        <v>73.062997827661107</v>
      </c>
      <c r="E5" s="266">
        <v>484</v>
      </c>
      <c r="F5" s="74">
        <v>732</v>
      </c>
      <c r="G5" s="130">
        <v>151.2396694214876</v>
      </c>
      <c r="I5" s="69"/>
      <c r="J5" s="75"/>
      <c r="K5" s="75"/>
      <c r="L5" s="76"/>
      <c r="M5" s="76"/>
      <c r="N5" s="76"/>
      <c r="O5" s="76"/>
    </row>
    <row r="6" spans="1:15">
      <c r="A6" s="43" t="s">
        <v>49</v>
      </c>
      <c r="B6" s="45">
        <v>249</v>
      </c>
      <c r="C6" s="67">
        <v>334</v>
      </c>
      <c r="D6" s="130">
        <v>134.13654618473896</v>
      </c>
      <c r="E6" s="67">
        <v>72</v>
      </c>
      <c r="F6" s="45">
        <v>168</v>
      </c>
      <c r="G6" s="130" t="s">
        <v>297</v>
      </c>
      <c r="H6" s="47"/>
      <c r="I6" s="55"/>
      <c r="J6" s="55"/>
      <c r="K6" s="55"/>
      <c r="L6" s="55"/>
      <c r="M6" s="55"/>
      <c r="N6" s="55"/>
    </row>
    <row r="7" spans="1:15">
      <c r="A7" s="43" t="s">
        <v>50</v>
      </c>
      <c r="B7" s="45">
        <v>75</v>
      </c>
      <c r="C7" s="67">
        <v>49</v>
      </c>
      <c r="D7" s="130">
        <v>65.333333333333329</v>
      </c>
      <c r="E7" s="67">
        <v>12</v>
      </c>
      <c r="F7" s="45">
        <v>16</v>
      </c>
      <c r="G7" s="130">
        <v>133.33333333333331</v>
      </c>
      <c r="H7" s="47"/>
      <c r="I7" s="55"/>
      <c r="J7" s="55"/>
      <c r="K7" s="55"/>
      <c r="L7" s="55"/>
      <c r="M7" s="55"/>
      <c r="N7" s="55"/>
    </row>
    <row r="8" spans="1:15" s="51" customFormat="1">
      <c r="A8" s="43" t="s">
        <v>51</v>
      </c>
      <c r="B8" s="45">
        <v>0</v>
      </c>
      <c r="C8" s="67">
        <v>0</v>
      </c>
      <c r="D8" s="130" t="s">
        <v>85</v>
      </c>
      <c r="E8" s="67">
        <v>0</v>
      </c>
      <c r="F8" s="45">
        <v>0</v>
      </c>
      <c r="G8" s="130" t="s">
        <v>85</v>
      </c>
      <c r="H8" s="47"/>
      <c r="I8" s="48"/>
      <c r="J8" s="49"/>
    </row>
    <row r="9" spans="1:15">
      <c r="A9" s="43" t="s">
        <v>52</v>
      </c>
      <c r="B9" s="45">
        <v>46</v>
      </c>
      <c r="C9" s="67">
        <v>71</v>
      </c>
      <c r="D9" s="130">
        <v>154.34782608695653</v>
      </c>
      <c r="E9" s="67">
        <v>6</v>
      </c>
      <c r="F9" s="45">
        <v>31</v>
      </c>
      <c r="G9" s="130" t="s">
        <v>330</v>
      </c>
      <c r="H9" s="47"/>
      <c r="I9" s="48"/>
      <c r="J9" s="49"/>
      <c r="L9" s="56"/>
    </row>
    <row r="10" spans="1:15">
      <c r="A10" s="43" t="s">
        <v>53</v>
      </c>
      <c r="B10" s="45">
        <v>323</v>
      </c>
      <c r="C10" s="67">
        <v>150</v>
      </c>
      <c r="D10" s="130">
        <v>46.439628482972132</v>
      </c>
      <c r="E10" s="67">
        <v>48</v>
      </c>
      <c r="F10" s="45">
        <v>43</v>
      </c>
      <c r="G10" s="130">
        <v>89.583333333333343</v>
      </c>
      <c r="H10" s="47"/>
      <c r="I10" s="48"/>
      <c r="J10" s="49"/>
    </row>
    <row r="11" spans="1:15" ht="31.5">
      <c r="A11" s="43" t="s">
        <v>54</v>
      </c>
      <c r="B11" s="45">
        <v>238</v>
      </c>
      <c r="C11" s="67">
        <v>83</v>
      </c>
      <c r="D11" s="130">
        <v>34.87394957983193</v>
      </c>
      <c r="E11" s="67">
        <v>17</v>
      </c>
      <c r="F11" s="45">
        <v>37</v>
      </c>
      <c r="G11" s="130" t="s">
        <v>331</v>
      </c>
      <c r="H11" s="47"/>
      <c r="I11" s="48"/>
      <c r="J11" s="49"/>
    </row>
    <row r="12" spans="1:15" ht="84" customHeight="1">
      <c r="A12" s="43" t="s">
        <v>55</v>
      </c>
      <c r="B12" s="45">
        <v>330</v>
      </c>
      <c r="C12" s="67">
        <v>220</v>
      </c>
      <c r="D12" s="130">
        <v>66.666666666666657</v>
      </c>
      <c r="E12" s="67">
        <v>50</v>
      </c>
      <c r="F12" s="45">
        <v>79</v>
      </c>
      <c r="G12" s="130">
        <v>158</v>
      </c>
      <c r="H12" s="47"/>
      <c r="I12" s="48"/>
      <c r="J12" s="49"/>
    </row>
    <row r="13" spans="1:15" ht="31.15" customHeight="1">
      <c r="A13" s="43" t="s">
        <v>56</v>
      </c>
      <c r="B13" s="45">
        <v>6</v>
      </c>
      <c r="C13" s="67">
        <v>65</v>
      </c>
      <c r="D13" s="130" t="s">
        <v>332</v>
      </c>
      <c r="E13" s="67">
        <v>3</v>
      </c>
      <c r="F13" s="45">
        <v>50</v>
      </c>
      <c r="G13" s="130" t="s">
        <v>333</v>
      </c>
      <c r="H13" s="47"/>
      <c r="I13" s="48"/>
      <c r="J13" s="49"/>
    </row>
    <row r="14" spans="1:15" ht="31.5">
      <c r="A14" s="43" t="s">
        <v>57</v>
      </c>
      <c r="B14" s="45">
        <v>1</v>
      </c>
      <c r="C14" s="67">
        <v>12</v>
      </c>
      <c r="D14" s="130" t="s">
        <v>334</v>
      </c>
      <c r="E14" s="67">
        <v>1</v>
      </c>
      <c r="F14" s="45">
        <v>6</v>
      </c>
      <c r="G14" s="130" t="s">
        <v>335</v>
      </c>
      <c r="H14" s="47"/>
      <c r="I14" s="48"/>
      <c r="J14" s="49"/>
    </row>
    <row r="15" spans="1:15" ht="31.5">
      <c r="A15" s="43" t="s">
        <v>58</v>
      </c>
      <c r="B15" s="45">
        <v>0</v>
      </c>
      <c r="C15" s="67">
        <v>2</v>
      </c>
      <c r="D15" s="130" t="s">
        <v>85</v>
      </c>
      <c r="E15" s="67">
        <v>0</v>
      </c>
      <c r="F15" s="45">
        <v>1</v>
      </c>
      <c r="G15" s="130" t="s">
        <v>85</v>
      </c>
      <c r="H15" s="47"/>
      <c r="I15" s="48"/>
      <c r="J15" s="49"/>
    </row>
    <row r="16" spans="1:15" ht="31.5">
      <c r="A16" s="43" t="s">
        <v>59</v>
      </c>
      <c r="B16" s="45">
        <v>64</v>
      </c>
      <c r="C16" s="67">
        <v>77</v>
      </c>
      <c r="D16" s="130">
        <v>120.3125</v>
      </c>
      <c r="E16" s="67">
        <v>13</v>
      </c>
      <c r="F16" s="45">
        <v>29</v>
      </c>
      <c r="G16" s="130" t="s">
        <v>331</v>
      </c>
      <c r="H16" s="47"/>
      <c r="I16" s="48"/>
      <c r="J16" s="49"/>
    </row>
    <row r="17" spans="1:10" ht="49.5" customHeight="1">
      <c r="A17" s="43" t="s">
        <v>60</v>
      </c>
      <c r="B17" s="45">
        <v>2</v>
      </c>
      <c r="C17" s="67">
        <v>13</v>
      </c>
      <c r="D17" s="130" t="s">
        <v>315</v>
      </c>
      <c r="E17" s="67">
        <v>0</v>
      </c>
      <c r="F17" s="45">
        <v>7</v>
      </c>
      <c r="G17" s="130" t="s">
        <v>85</v>
      </c>
      <c r="H17" s="47"/>
      <c r="I17" s="48"/>
      <c r="J17" s="49"/>
    </row>
    <row r="18" spans="1:10" ht="31.5">
      <c r="A18" s="43" t="s">
        <v>61</v>
      </c>
      <c r="B18" s="45">
        <v>137</v>
      </c>
      <c r="C18" s="67">
        <v>41</v>
      </c>
      <c r="D18" s="130">
        <v>29.927007299270077</v>
      </c>
      <c r="E18" s="67">
        <v>28</v>
      </c>
      <c r="F18" s="45">
        <v>16</v>
      </c>
      <c r="G18" s="130">
        <v>57.142857142857139</v>
      </c>
      <c r="H18" s="47"/>
      <c r="I18" s="48"/>
      <c r="J18" s="49"/>
    </row>
    <row r="19" spans="1:10" ht="31.5">
      <c r="A19" s="43" t="s">
        <v>62</v>
      </c>
      <c r="B19" s="45">
        <v>84</v>
      </c>
      <c r="C19" s="67">
        <v>85</v>
      </c>
      <c r="D19" s="130">
        <v>101.19047619047619</v>
      </c>
      <c r="E19" s="67">
        <v>9</v>
      </c>
      <c r="F19" s="45">
        <v>27</v>
      </c>
      <c r="G19" s="130" t="s">
        <v>314</v>
      </c>
      <c r="H19" s="47"/>
      <c r="I19" s="48"/>
      <c r="J19" s="49"/>
    </row>
    <row r="20" spans="1:10" ht="31.15" customHeight="1">
      <c r="A20" s="43" t="s">
        <v>63</v>
      </c>
      <c r="B20" s="45">
        <v>3</v>
      </c>
      <c r="C20" s="67">
        <v>28</v>
      </c>
      <c r="D20" s="130" t="s">
        <v>336</v>
      </c>
      <c r="E20" s="67">
        <v>3</v>
      </c>
      <c r="F20" s="45">
        <v>17</v>
      </c>
      <c r="G20" s="130" t="s">
        <v>337</v>
      </c>
      <c r="H20" s="47"/>
      <c r="I20" s="48"/>
      <c r="J20" s="49"/>
    </row>
    <row r="21" spans="1:10" ht="31.5">
      <c r="A21" s="43" t="s">
        <v>64</v>
      </c>
      <c r="B21" s="45">
        <v>60</v>
      </c>
      <c r="C21" s="67">
        <v>51</v>
      </c>
      <c r="D21" s="130">
        <v>85</v>
      </c>
      <c r="E21" s="67">
        <v>12</v>
      </c>
      <c r="F21" s="45">
        <v>20</v>
      </c>
      <c r="G21" s="130">
        <v>166.66666666666669</v>
      </c>
      <c r="H21" s="47"/>
      <c r="I21" s="48"/>
      <c r="J21" s="49"/>
    </row>
    <row r="22" spans="1:10" ht="31.5">
      <c r="A22" s="43" t="s">
        <v>65</v>
      </c>
      <c r="B22" s="45">
        <v>134</v>
      </c>
      <c r="C22" s="67">
        <v>132</v>
      </c>
      <c r="D22" s="130">
        <v>98.507462686567166</v>
      </c>
      <c r="E22" s="67">
        <v>22</v>
      </c>
      <c r="F22" s="45">
        <v>46</v>
      </c>
      <c r="G22" s="130" t="s">
        <v>310</v>
      </c>
      <c r="H22" s="47"/>
      <c r="I22" s="48"/>
      <c r="J22" s="52"/>
    </row>
    <row r="23" spans="1:10" ht="31.15" customHeight="1">
      <c r="A23" s="43" t="s">
        <v>66</v>
      </c>
      <c r="B23" s="45">
        <v>173</v>
      </c>
      <c r="C23" s="67">
        <v>127</v>
      </c>
      <c r="D23" s="130">
        <v>73.410404624277461</v>
      </c>
      <c r="E23" s="67">
        <v>36</v>
      </c>
      <c r="F23" s="45">
        <v>41</v>
      </c>
      <c r="G23" s="130">
        <v>113.88888888888889</v>
      </c>
      <c r="H23" s="47"/>
      <c r="I23" s="48"/>
      <c r="J23" s="52"/>
    </row>
    <row r="24" spans="1:10" ht="31.5">
      <c r="A24" s="43" t="s">
        <v>67</v>
      </c>
      <c r="B24" s="45">
        <v>29</v>
      </c>
      <c r="C24" s="67">
        <v>35</v>
      </c>
      <c r="D24" s="130">
        <v>120.68965517241379</v>
      </c>
      <c r="E24" s="67">
        <v>4</v>
      </c>
      <c r="F24" s="45">
        <v>14</v>
      </c>
      <c r="G24" s="130" t="s">
        <v>338</v>
      </c>
      <c r="H24" s="47"/>
      <c r="I24" s="48"/>
      <c r="J24" s="52"/>
    </row>
    <row r="25" spans="1:10" ht="31.5">
      <c r="A25" s="43" t="s">
        <v>68</v>
      </c>
      <c r="B25" s="45">
        <v>406</v>
      </c>
      <c r="C25" s="67">
        <v>284</v>
      </c>
      <c r="D25" s="130">
        <v>69.950738916256157</v>
      </c>
      <c r="E25" s="67">
        <v>58</v>
      </c>
      <c r="F25" s="45">
        <v>47</v>
      </c>
      <c r="G25" s="130">
        <v>81.034482758620683</v>
      </c>
      <c r="I25" s="48"/>
    </row>
    <row r="26" spans="1:10" ht="31.15" customHeight="1">
      <c r="A26" s="43" t="s">
        <v>69</v>
      </c>
      <c r="B26" s="45">
        <v>1</v>
      </c>
      <c r="C26" s="67">
        <v>9</v>
      </c>
      <c r="D26" s="130" t="s">
        <v>339</v>
      </c>
      <c r="E26" s="67">
        <v>0</v>
      </c>
      <c r="F26" s="45">
        <v>7</v>
      </c>
      <c r="G26" s="130" t="s">
        <v>85</v>
      </c>
      <c r="I26" s="48"/>
    </row>
    <row r="27" spans="1:10">
      <c r="A27" s="43" t="s">
        <v>70</v>
      </c>
      <c r="B27" s="45">
        <v>101</v>
      </c>
      <c r="C27" s="67">
        <v>77</v>
      </c>
      <c r="D27" s="130">
        <v>76.237623762376245</v>
      </c>
      <c r="E27" s="67">
        <v>28</v>
      </c>
      <c r="F27" s="45">
        <v>14</v>
      </c>
      <c r="G27" s="130">
        <v>50</v>
      </c>
      <c r="I27" s="48"/>
    </row>
    <row r="28" spans="1:10">
      <c r="A28" s="43" t="s">
        <v>71</v>
      </c>
      <c r="B28" s="45">
        <v>294</v>
      </c>
      <c r="C28" s="67">
        <v>55</v>
      </c>
      <c r="D28" s="130">
        <v>18.707482993197281</v>
      </c>
      <c r="E28" s="67">
        <v>61</v>
      </c>
      <c r="F28" s="45">
        <v>6</v>
      </c>
      <c r="G28" s="130">
        <v>9.8360655737704921</v>
      </c>
      <c r="I28" s="48"/>
    </row>
    <row r="29" spans="1:10" ht="31.5" customHeight="1">
      <c r="A29" s="43" t="s">
        <v>72</v>
      </c>
      <c r="B29" s="45">
        <v>6</v>
      </c>
      <c r="C29" s="67">
        <v>18</v>
      </c>
      <c r="D29" s="130" t="s">
        <v>314</v>
      </c>
      <c r="E29" s="67">
        <v>1</v>
      </c>
      <c r="F29" s="45">
        <v>10</v>
      </c>
      <c r="G29" s="130" t="s">
        <v>340</v>
      </c>
      <c r="I29" s="4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B4" sqref="B4:E4"/>
    </sheetView>
  </sheetViews>
  <sheetFormatPr defaultColWidth="8.85546875" defaultRowHeight="12.75"/>
  <cols>
    <col min="1" max="1" width="62.4257812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4" width="8.85546875" style="48"/>
    <col min="255" max="255" width="37.140625" style="48" customWidth="1"/>
    <col min="256" max="257" width="10.5703125" style="48" customWidth="1"/>
    <col min="258" max="258" width="13" style="48" customWidth="1"/>
    <col min="259" max="260" width="10.28515625" style="48" customWidth="1"/>
    <col min="261" max="261" width="12.42578125" style="48" customWidth="1"/>
    <col min="262" max="263" width="8.85546875" style="48"/>
    <col min="264" max="264" width="7.85546875" style="48" customWidth="1"/>
    <col min="265" max="510" width="8.85546875" style="48"/>
    <col min="511" max="511" width="37.140625" style="48" customWidth="1"/>
    <col min="512" max="513" width="10.5703125" style="48" customWidth="1"/>
    <col min="514" max="514" width="13" style="48" customWidth="1"/>
    <col min="515" max="516" width="10.28515625" style="48" customWidth="1"/>
    <col min="517" max="517" width="12.42578125" style="48" customWidth="1"/>
    <col min="518" max="519" width="8.85546875" style="48"/>
    <col min="520" max="520" width="7.85546875" style="48" customWidth="1"/>
    <col min="521" max="766" width="8.85546875" style="48"/>
    <col min="767" max="767" width="37.140625" style="48" customWidth="1"/>
    <col min="768" max="769" width="10.5703125" style="48" customWidth="1"/>
    <col min="770" max="770" width="13" style="48" customWidth="1"/>
    <col min="771" max="772" width="10.28515625" style="48" customWidth="1"/>
    <col min="773" max="773" width="12.42578125" style="48" customWidth="1"/>
    <col min="774" max="775" width="8.85546875" style="48"/>
    <col min="776" max="776" width="7.85546875" style="48" customWidth="1"/>
    <col min="777" max="1022" width="8.85546875" style="48"/>
    <col min="1023" max="1023" width="37.140625" style="48" customWidth="1"/>
    <col min="1024" max="1025" width="10.5703125" style="48" customWidth="1"/>
    <col min="1026" max="1026" width="13" style="48" customWidth="1"/>
    <col min="1027" max="1028" width="10.28515625" style="48" customWidth="1"/>
    <col min="1029" max="1029" width="12.42578125" style="48" customWidth="1"/>
    <col min="1030" max="1031" width="8.85546875" style="48"/>
    <col min="1032" max="1032" width="7.85546875" style="48" customWidth="1"/>
    <col min="1033" max="1278" width="8.85546875" style="48"/>
    <col min="1279" max="1279" width="37.140625" style="48" customWidth="1"/>
    <col min="1280" max="1281" width="10.5703125" style="48" customWidth="1"/>
    <col min="1282" max="1282" width="13" style="48" customWidth="1"/>
    <col min="1283" max="1284" width="10.28515625" style="48" customWidth="1"/>
    <col min="1285" max="1285" width="12.42578125" style="48" customWidth="1"/>
    <col min="1286" max="1287" width="8.85546875" style="48"/>
    <col min="1288" max="1288" width="7.85546875" style="48" customWidth="1"/>
    <col min="1289" max="1534" width="8.85546875" style="48"/>
    <col min="1535" max="1535" width="37.140625" style="48" customWidth="1"/>
    <col min="1536" max="1537" width="10.5703125" style="48" customWidth="1"/>
    <col min="1538" max="1538" width="13" style="48" customWidth="1"/>
    <col min="1539" max="1540" width="10.28515625" style="48" customWidth="1"/>
    <col min="1541" max="1541" width="12.42578125" style="48" customWidth="1"/>
    <col min="1542" max="1543" width="8.85546875" style="48"/>
    <col min="1544" max="1544" width="7.85546875" style="48" customWidth="1"/>
    <col min="1545" max="1790" width="8.85546875" style="48"/>
    <col min="1791" max="1791" width="37.140625" style="48" customWidth="1"/>
    <col min="1792" max="1793" width="10.5703125" style="48" customWidth="1"/>
    <col min="1794" max="1794" width="13" style="48" customWidth="1"/>
    <col min="1795" max="1796" width="10.28515625" style="48" customWidth="1"/>
    <col min="1797" max="1797" width="12.42578125" style="48" customWidth="1"/>
    <col min="1798" max="1799" width="8.85546875" style="48"/>
    <col min="1800" max="1800" width="7.85546875" style="48" customWidth="1"/>
    <col min="1801" max="2046" width="8.85546875" style="48"/>
    <col min="2047" max="2047" width="37.140625" style="48" customWidth="1"/>
    <col min="2048" max="2049" width="10.5703125" style="48" customWidth="1"/>
    <col min="2050" max="2050" width="13" style="48" customWidth="1"/>
    <col min="2051" max="2052" width="10.28515625" style="48" customWidth="1"/>
    <col min="2053" max="2053" width="12.42578125" style="48" customWidth="1"/>
    <col min="2054" max="2055" width="8.85546875" style="48"/>
    <col min="2056" max="2056" width="7.85546875" style="48" customWidth="1"/>
    <col min="2057" max="2302" width="8.85546875" style="48"/>
    <col min="2303" max="2303" width="37.140625" style="48" customWidth="1"/>
    <col min="2304" max="2305" width="10.5703125" style="48" customWidth="1"/>
    <col min="2306" max="2306" width="13" style="48" customWidth="1"/>
    <col min="2307" max="2308" width="10.28515625" style="48" customWidth="1"/>
    <col min="2309" max="2309" width="12.42578125" style="48" customWidth="1"/>
    <col min="2310" max="2311" width="8.85546875" style="48"/>
    <col min="2312" max="2312" width="7.85546875" style="48" customWidth="1"/>
    <col min="2313" max="2558" width="8.85546875" style="48"/>
    <col min="2559" max="2559" width="37.140625" style="48" customWidth="1"/>
    <col min="2560" max="2561" width="10.5703125" style="48" customWidth="1"/>
    <col min="2562" max="2562" width="13" style="48" customWidth="1"/>
    <col min="2563" max="2564" width="10.28515625" style="48" customWidth="1"/>
    <col min="2565" max="2565" width="12.42578125" style="48" customWidth="1"/>
    <col min="2566" max="2567" width="8.85546875" style="48"/>
    <col min="2568" max="2568" width="7.85546875" style="48" customWidth="1"/>
    <col min="2569" max="2814" width="8.85546875" style="48"/>
    <col min="2815" max="2815" width="37.140625" style="48" customWidth="1"/>
    <col min="2816" max="2817" width="10.5703125" style="48" customWidth="1"/>
    <col min="2818" max="2818" width="13" style="48" customWidth="1"/>
    <col min="2819" max="2820" width="10.28515625" style="48" customWidth="1"/>
    <col min="2821" max="2821" width="12.42578125" style="48" customWidth="1"/>
    <col min="2822" max="2823" width="8.85546875" style="48"/>
    <col min="2824" max="2824" width="7.85546875" style="48" customWidth="1"/>
    <col min="2825" max="3070" width="8.85546875" style="48"/>
    <col min="3071" max="3071" width="37.140625" style="48" customWidth="1"/>
    <col min="3072" max="3073" width="10.5703125" style="48" customWidth="1"/>
    <col min="3074" max="3074" width="13" style="48" customWidth="1"/>
    <col min="3075" max="3076" width="10.28515625" style="48" customWidth="1"/>
    <col min="3077" max="3077" width="12.42578125" style="48" customWidth="1"/>
    <col min="3078" max="3079" width="8.85546875" style="48"/>
    <col min="3080" max="3080" width="7.85546875" style="48" customWidth="1"/>
    <col min="3081" max="3326" width="8.85546875" style="48"/>
    <col min="3327" max="3327" width="37.140625" style="48" customWidth="1"/>
    <col min="3328" max="3329" width="10.5703125" style="48" customWidth="1"/>
    <col min="3330" max="3330" width="13" style="48" customWidth="1"/>
    <col min="3331" max="3332" width="10.28515625" style="48" customWidth="1"/>
    <col min="3333" max="3333" width="12.42578125" style="48" customWidth="1"/>
    <col min="3334" max="3335" width="8.85546875" style="48"/>
    <col min="3336" max="3336" width="7.85546875" style="48" customWidth="1"/>
    <col min="3337" max="3582" width="8.85546875" style="48"/>
    <col min="3583" max="3583" width="37.140625" style="48" customWidth="1"/>
    <col min="3584" max="3585" width="10.5703125" style="48" customWidth="1"/>
    <col min="3586" max="3586" width="13" style="48" customWidth="1"/>
    <col min="3587" max="3588" width="10.28515625" style="48" customWidth="1"/>
    <col min="3589" max="3589" width="12.42578125" style="48" customWidth="1"/>
    <col min="3590" max="3591" width="8.85546875" style="48"/>
    <col min="3592" max="3592" width="7.85546875" style="48" customWidth="1"/>
    <col min="3593" max="3838" width="8.85546875" style="48"/>
    <col min="3839" max="3839" width="37.140625" style="48" customWidth="1"/>
    <col min="3840" max="3841" width="10.5703125" style="48" customWidth="1"/>
    <col min="3842" max="3842" width="13" style="48" customWidth="1"/>
    <col min="3843" max="3844" width="10.28515625" style="48" customWidth="1"/>
    <col min="3845" max="3845" width="12.42578125" style="48" customWidth="1"/>
    <col min="3846" max="3847" width="8.85546875" style="48"/>
    <col min="3848" max="3848" width="7.85546875" style="48" customWidth="1"/>
    <col min="3849" max="4094" width="8.85546875" style="48"/>
    <col min="4095" max="4095" width="37.140625" style="48" customWidth="1"/>
    <col min="4096" max="4097" width="10.5703125" style="48" customWidth="1"/>
    <col min="4098" max="4098" width="13" style="48" customWidth="1"/>
    <col min="4099" max="4100" width="10.28515625" style="48" customWidth="1"/>
    <col min="4101" max="4101" width="12.42578125" style="48" customWidth="1"/>
    <col min="4102" max="4103" width="8.85546875" style="48"/>
    <col min="4104" max="4104" width="7.85546875" style="48" customWidth="1"/>
    <col min="4105" max="4350" width="8.85546875" style="48"/>
    <col min="4351" max="4351" width="37.140625" style="48" customWidth="1"/>
    <col min="4352" max="4353" width="10.5703125" style="48" customWidth="1"/>
    <col min="4354" max="4354" width="13" style="48" customWidth="1"/>
    <col min="4355" max="4356" width="10.28515625" style="48" customWidth="1"/>
    <col min="4357" max="4357" width="12.42578125" style="48" customWidth="1"/>
    <col min="4358" max="4359" width="8.85546875" style="48"/>
    <col min="4360" max="4360" width="7.85546875" style="48" customWidth="1"/>
    <col min="4361" max="4606" width="8.85546875" style="48"/>
    <col min="4607" max="4607" width="37.140625" style="48" customWidth="1"/>
    <col min="4608" max="4609" width="10.5703125" style="48" customWidth="1"/>
    <col min="4610" max="4610" width="13" style="48" customWidth="1"/>
    <col min="4611" max="4612" width="10.28515625" style="48" customWidth="1"/>
    <col min="4613" max="4613" width="12.42578125" style="48" customWidth="1"/>
    <col min="4614" max="4615" width="8.85546875" style="48"/>
    <col min="4616" max="4616" width="7.85546875" style="48" customWidth="1"/>
    <col min="4617" max="4862" width="8.85546875" style="48"/>
    <col min="4863" max="4863" width="37.140625" style="48" customWidth="1"/>
    <col min="4864" max="4865" width="10.5703125" style="48" customWidth="1"/>
    <col min="4866" max="4866" width="13" style="48" customWidth="1"/>
    <col min="4867" max="4868" width="10.28515625" style="48" customWidth="1"/>
    <col min="4869" max="4869" width="12.42578125" style="48" customWidth="1"/>
    <col min="4870" max="4871" width="8.85546875" style="48"/>
    <col min="4872" max="4872" width="7.85546875" style="48" customWidth="1"/>
    <col min="4873" max="5118" width="8.85546875" style="48"/>
    <col min="5119" max="5119" width="37.140625" style="48" customWidth="1"/>
    <col min="5120" max="5121" width="10.5703125" style="48" customWidth="1"/>
    <col min="5122" max="5122" width="13" style="48" customWidth="1"/>
    <col min="5123" max="5124" width="10.28515625" style="48" customWidth="1"/>
    <col min="5125" max="5125" width="12.42578125" style="48" customWidth="1"/>
    <col min="5126" max="5127" width="8.85546875" style="48"/>
    <col min="5128" max="5128" width="7.85546875" style="48" customWidth="1"/>
    <col min="5129" max="5374" width="8.85546875" style="48"/>
    <col min="5375" max="5375" width="37.140625" style="48" customWidth="1"/>
    <col min="5376" max="5377" width="10.5703125" style="48" customWidth="1"/>
    <col min="5378" max="5378" width="13" style="48" customWidth="1"/>
    <col min="5379" max="5380" width="10.28515625" style="48" customWidth="1"/>
    <col min="5381" max="5381" width="12.42578125" style="48" customWidth="1"/>
    <col min="5382" max="5383" width="8.85546875" style="48"/>
    <col min="5384" max="5384" width="7.85546875" style="48" customWidth="1"/>
    <col min="5385" max="5630" width="8.85546875" style="48"/>
    <col min="5631" max="5631" width="37.140625" style="48" customWidth="1"/>
    <col min="5632" max="5633" width="10.5703125" style="48" customWidth="1"/>
    <col min="5634" max="5634" width="13" style="48" customWidth="1"/>
    <col min="5635" max="5636" width="10.28515625" style="48" customWidth="1"/>
    <col min="5637" max="5637" width="12.42578125" style="48" customWidth="1"/>
    <col min="5638" max="5639" width="8.85546875" style="48"/>
    <col min="5640" max="5640" width="7.85546875" style="48" customWidth="1"/>
    <col min="5641" max="5886" width="8.85546875" style="48"/>
    <col min="5887" max="5887" width="37.140625" style="48" customWidth="1"/>
    <col min="5888" max="5889" width="10.5703125" style="48" customWidth="1"/>
    <col min="5890" max="5890" width="13" style="48" customWidth="1"/>
    <col min="5891" max="5892" width="10.28515625" style="48" customWidth="1"/>
    <col min="5893" max="5893" width="12.42578125" style="48" customWidth="1"/>
    <col min="5894" max="5895" width="8.85546875" style="48"/>
    <col min="5896" max="5896" width="7.85546875" style="48" customWidth="1"/>
    <col min="5897" max="6142" width="8.85546875" style="48"/>
    <col min="6143" max="6143" width="37.140625" style="48" customWidth="1"/>
    <col min="6144" max="6145" width="10.5703125" style="48" customWidth="1"/>
    <col min="6146" max="6146" width="13" style="48" customWidth="1"/>
    <col min="6147" max="6148" width="10.28515625" style="48" customWidth="1"/>
    <col min="6149" max="6149" width="12.42578125" style="48" customWidth="1"/>
    <col min="6150" max="6151" width="8.85546875" style="48"/>
    <col min="6152" max="6152" width="7.85546875" style="48" customWidth="1"/>
    <col min="6153" max="6398" width="8.85546875" style="48"/>
    <col min="6399" max="6399" width="37.140625" style="48" customWidth="1"/>
    <col min="6400" max="6401" width="10.5703125" style="48" customWidth="1"/>
    <col min="6402" max="6402" width="13" style="48" customWidth="1"/>
    <col min="6403" max="6404" width="10.28515625" style="48" customWidth="1"/>
    <col min="6405" max="6405" width="12.42578125" style="48" customWidth="1"/>
    <col min="6406" max="6407" width="8.85546875" style="48"/>
    <col min="6408" max="6408" width="7.85546875" style="48" customWidth="1"/>
    <col min="6409" max="6654" width="8.85546875" style="48"/>
    <col min="6655" max="6655" width="37.140625" style="48" customWidth="1"/>
    <col min="6656" max="6657" width="10.5703125" style="48" customWidth="1"/>
    <col min="6658" max="6658" width="13" style="48" customWidth="1"/>
    <col min="6659" max="6660" width="10.28515625" style="48" customWidth="1"/>
    <col min="6661" max="6661" width="12.42578125" style="48" customWidth="1"/>
    <col min="6662" max="6663" width="8.85546875" style="48"/>
    <col min="6664" max="6664" width="7.85546875" style="48" customWidth="1"/>
    <col min="6665" max="6910" width="8.85546875" style="48"/>
    <col min="6911" max="6911" width="37.140625" style="48" customWidth="1"/>
    <col min="6912" max="6913" width="10.5703125" style="48" customWidth="1"/>
    <col min="6914" max="6914" width="13" style="48" customWidth="1"/>
    <col min="6915" max="6916" width="10.28515625" style="48" customWidth="1"/>
    <col min="6917" max="6917" width="12.42578125" style="48" customWidth="1"/>
    <col min="6918" max="6919" width="8.85546875" style="48"/>
    <col min="6920" max="6920" width="7.85546875" style="48" customWidth="1"/>
    <col min="6921" max="7166" width="8.85546875" style="48"/>
    <col min="7167" max="7167" width="37.140625" style="48" customWidth="1"/>
    <col min="7168" max="7169" width="10.5703125" style="48" customWidth="1"/>
    <col min="7170" max="7170" width="13" style="48" customWidth="1"/>
    <col min="7171" max="7172" width="10.28515625" style="48" customWidth="1"/>
    <col min="7173" max="7173" width="12.42578125" style="48" customWidth="1"/>
    <col min="7174" max="7175" width="8.85546875" style="48"/>
    <col min="7176" max="7176" width="7.85546875" style="48" customWidth="1"/>
    <col min="7177" max="7422" width="8.85546875" style="48"/>
    <col min="7423" max="7423" width="37.140625" style="48" customWidth="1"/>
    <col min="7424" max="7425" width="10.5703125" style="48" customWidth="1"/>
    <col min="7426" max="7426" width="13" style="48" customWidth="1"/>
    <col min="7427" max="7428" width="10.28515625" style="48" customWidth="1"/>
    <col min="7429" max="7429" width="12.42578125" style="48" customWidth="1"/>
    <col min="7430" max="7431" width="8.85546875" style="48"/>
    <col min="7432" max="7432" width="7.85546875" style="48" customWidth="1"/>
    <col min="7433" max="7678" width="8.85546875" style="48"/>
    <col min="7679" max="7679" width="37.140625" style="48" customWidth="1"/>
    <col min="7680" max="7681" width="10.5703125" style="48" customWidth="1"/>
    <col min="7682" max="7682" width="13" style="48" customWidth="1"/>
    <col min="7683" max="7684" width="10.28515625" style="48" customWidth="1"/>
    <col min="7685" max="7685" width="12.42578125" style="48" customWidth="1"/>
    <col min="7686" max="7687" width="8.85546875" style="48"/>
    <col min="7688" max="7688" width="7.85546875" style="48" customWidth="1"/>
    <col min="7689" max="7934" width="8.85546875" style="48"/>
    <col min="7935" max="7935" width="37.140625" style="48" customWidth="1"/>
    <col min="7936" max="7937" width="10.5703125" style="48" customWidth="1"/>
    <col min="7938" max="7938" width="13" style="48" customWidth="1"/>
    <col min="7939" max="7940" width="10.28515625" style="48" customWidth="1"/>
    <col min="7941" max="7941" width="12.42578125" style="48" customWidth="1"/>
    <col min="7942" max="7943" width="8.85546875" style="48"/>
    <col min="7944" max="7944" width="7.85546875" style="48" customWidth="1"/>
    <col min="7945" max="8190" width="8.85546875" style="48"/>
    <col min="8191" max="8191" width="37.140625" style="48" customWidth="1"/>
    <col min="8192" max="8193" width="10.5703125" style="48" customWidth="1"/>
    <col min="8194" max="8194" width="13" style="48" customWidth="1"/>
    <col min="8195" max="8196" width="10.28515625" style="48" customWidth="1"/>
    <col min="8197" max="8197" width="12.42578125" style="48" customWidth="1"/>
    <col min="8198" max="8199" width="8.85546875" style="48"/>
    <col min="8200" max="8200" width="7.85546875" style="48" customWidth="1"/>
    <col min="8201" max="8446" width="8.85546875" style="48"/>
    <col min="8447" max="8447" width="37.140625" style="48" customWidth="1"/>
    <col min="8448" max="8449" width="10.5703125" style="48" customWidth="1"/>
    <col min="8450" max="8450" width="13" style="48" customWidth="1"/>
    <col min="8451" max="8452" width="10.28515625" style="48" customWidth="1"/>
    <col min="8453" max="8453" width="12.42578125" style="48" customWidth="1"/>
    <col min="8454" max="8455" width="8.85546875" style="48"/>
    <col min="8456" max="8456" width="7.85546875" style="48" customWidth="1"/>
    <col min="8457" max="8702" width="8.85546875" style="48"/>
    <col min="8703" max="8703" width="37.140625" style="48" customWidth="1"/>
    <col min="8704" max="8705" width="10.5703125" style="48" customWidth="1"/>
    <col min="8706" max="8706" width="13" style="48" customWidth="1"/>
    <col min="8707" max="8708" width="10.28515625" style="48" customWidth="1"/>
    <col min="8709" max="8709" width="12.42578125" style="48" customWidth="1"/>
    <col min="8710" max="8711" width="8.85546875" style="48"/>
    <col min="8712" max="8712" width="7.85546875" style="48" customWidth="1"/>
    <col min="8713" max="8958" width="8.85546875" style="48"/>
    <col min="8959" max="8959" width="37.140625" style="48" customWidth="1"/>
    <col min="8960" max="8961" width="10.5703125" style="48" customWidth="1"/>
    <col min="8962" max="8962" width="13" style="48" customWidth="1"/>
    <col min="8963" max="8964" width="10.28515625" style="48" customWidth="1"/>
    <col min="8965" max="8965" width="12.42578125" style="48" customWidth="1"/>
    <col min="8966" max="8967" width="8.85546875" style="48"/>
    <col min="8968" max="8968" width="7.85546875" style="48" customWidth="1"/>
    <col min="8969" max="9214" width="8.85546875" style="48"/>
    <col min="9215" max="9215" width="37.140625" style="48" customWidth="1"/>
    <col min="9216" max="9217" width="10.5703125" style="48" customWidth="1"/>
    <col min="9218" max="9218" width="13" style="48" customWidth="1"/>
    <col min="9219" max="9220" width="10.28515625" style="48" customWidth="1"/>
    <col min="9221" max="9221" width="12.42578125" style="48" customWidth="1"/>
    <col min="9222" max="9223" width="8.85546875" style="48"/>
    <col min="9224" max="9224" width="7.85546875" style="48" customWidth="1"/>
    <col min="9225" max="9470" width="8.85546875" style="48"/>
    <col min="9471" max="9471" width="37.140625" style="48" customWidth="1"/>
    <col min="9472" max="9473" width="10.5703125" style="48" customWidth="1"/>
    <col min="9474" max="9474" width="13" style="48" customWidth="1"/>
    <col min="9475" max="9476" width="10.28515625" style="48" customWidth="1"/>
    <col min="9477" max="9477" width="12.42578125" style="48" customWidth="1"/>
    <col min="9478" max="9479" width="8.85546875" style="48"/>
    <col min="9480" max="9480" width="7.85546875" style="48" customWidth="1"/>
    <col min="9481" max="9726" width="8.85546875" style="48"/>
    <col min="9727" max="9727" width="37.140625" style="48" customWidth="1"/>
    <col min="9728" max="9729" width="10.5703125" style="48" customWidth="1"/>
    <col min="9730" max="9730" width="13" style="48" customWidth="1"/>
    <col min="9731" max="9732" width="10.28515625" style="48" customWidth="1"/>
    <col min="9733" max="9733" width="12.42578125" style="48" customWidth="1"/>
    <col min="9734" max="9735" width="8.85546875" style="48"/>
    <col min="9736" max="9736" width="7.85546875" style="48" customWidth="1"/>
    <col min="9737" max="9982" width="8.85546875" style="48"/>
    <col min="9983" max="9983" width="37.140625" style="48" customWidth="1"/>
    <col min="9984" max="9985" width="10.5703125" style="48" customWidth="1"/>
    <col min="9986" max="9986" width="13" style="48" customWidth="1"/>
    <col min="9987" max="9988" width="10.28515625" style="48" customWidth="1"/>
    <col min="9989" max="9989" width="12.42578125" style="48" customWidth="1"/>
    <col min="9990" max="9991" width="8.85546875" style="48"/>
    <col min="9992" max="9992" width="7.85546875" style="48" customWidth="1"/>
    <col min="9993" max="10238" width="8.85546875" style="48"/>
    <col min="10239" max="10239" width="37.140625" style="48" customWidth="1"/>
    <col min="10240" max="10241" width="10.5703125" style="48" customWidth="1"/>
    <col min="10242" max="10242" width="13" style="48" customWidth="1"/>
    <col min="10243" max="10244" width="10.28515625" style="48" customWidth="1"/>
    <col min="10245" max="10245" width="12.42578125" style="48" customWidth="1"/>
    <col min="10246" max="10247" width="8.85546875" style="48"/>
    <col min="10248" max="10248" width="7.85546875" style="48" customWidth="1"/>
    <col min="10249" max="10494" width="8.85546875" style="48"/>
    <col min="10495" max="10495" width="37.140625" style="48" customWidth="1"/>
    <col min="10496" max="10497" width="10.5703125" style="48" customWidth="1"/>
    <col min="10498" max="10498" width="13" style="48" customWidth="1"/>
    <col min="10499" max="10500" width="10.28515625" style="48" customWidth="1"/>
    <col min="10501" max="10501" width="12.42578125" style="48" customWidth="1"/>
    <col min="10502" max="10503" width="8.85546875" style="48"/>
    <col min="10504" max="10504" width="7.85546875" style="48" customWidth="1"/>
    <col min="10505" max="10750" width="8.85546875" style="48"/>
    <col min="10751" max="10751" width="37.140625" style="48" customWidth="1"/>
    <col min="10752" max="10753" width="10.5703125" style="48" customWidth="1"/>
    <col min="10754" max="10754" width="13" style="48" customWidth="1"/>
    <col min="10755" max="10756" width="10.28515625" style="48" customWidth="1"/>
    <col min="10757" max="10757" width="12.42578125" style="48" customWidth="1"/>
    <col min="10758" max="10759" width="8.85546875" style="48"/>
    <col min="10760" max="10760" width="7.85546875" style="48" customWidth="1"/>
    <col min="10761" max="11006" width="8.85546875" style="48"/>
    <col min="11007" max="11007" width="37.140625" style="48" customWidth="1"/>
    <col min="11008" max="11009" width="10.5703125" style="48" customWidth="1"/>
    <col min="11010" max="11010" width="13" style="48" customWidth="1"/>
    <col min="11011" max="11012" width="10.28515625" style="48" customWidth="1"/>
    <col min="11013" max="11013" width="12.42578125" style="48" customWidth="1"/>
    <col min="11014" max="11015" width="8.85546875" style="48"/>
    <col min="11016" max="11016" width="7.85546875" style="48" customWidth="1"/>
    <col min="11017" max="11262" width="8.85546875" style="48"/>
    <col min="11263" max="11263" width="37.140625" style="48" customWidth="1"/>
    <col min="11264" max="11265" width="10.5703125" style="48" customWidth="1"/>
    <col min="11266" max="11266" width="13" style="48" customWidth="1"/>
    <col min="11267" max="11268" width="10.28515625" style="48" customWidth="1"/>
    <col min="11269" max="11269" width="12.42578125" style="48" customWidth="1"/>
    <col min="11270" max="11271" width="8.85546875" style="48"/>
    <col min="11272" max="11272" width="7.85546875" style="48" customWidth="1"/>
    <col min="11273" max="11518" width="8.85546875" style="48"/>
    <col min="11519" max="11519" width="37.140625" style="48" customWidth="1"/>
    <col min="11520" max="11521" width="10.5703125" style="48" customWidth="1"/>
    <col min="11522" max="11522" width="13" style="48" customWidth="1"/>
    <col min="11523" max="11524" width="10.28515625" style="48" customWidth="1"/>
    <col min="11525" max="11525" width="12.42578125" style="48" customWidth="1"/>
    <col min="11526" max="11527" width="8.85546875" style="48"/>
    <col min="11528" max="11528" width="7.85546875" style="48" customWidth="1"/>
    <col min="11529" max="11774" width="8.85546875" style="48"/>
    <col min="11775" max="11775" width="37.140625" style="48" customWidth="1"/>
    <col min="11776" max="11777" width="10.5703125" style="48" customWidth="1"/>
    <col min="11778" max="11778" width="13" style="48" customWidth="1"/>
    <col min="11779" max="11780" width="10.28515625" style="48" customWidth="1"/>
    <col min="11781" max="11781" width="12.42578125" style="48" customWidth="1"/>
    <col min="11782" max="11783" width="8.85546875" style="48"/>
    <col min="11784" max="11784" width="7.85546875" style="48" customWidth="1"/>
    <col min="11785" max="12030" width="8.85546875" style="48"/>
    <col min="12031" max="12031" width="37.140625" style="48" customWidth="1"/>
    <col min="12032" max="12033" width="10.5703125" style="48" customWidth="1"/>
    <col min="12034" max="12034" width="13" style="48" customWidth="1"/>
    <col min="12035" max="12036" width="10.28515625" style="48" customWidth="1"/>
    <col min="12037" max="12037" width="12.42578125" style="48" customWidth="1"/>
    <col min="12038" max="12039" width="8.85546875" style="48"/>
    <col min="12040" max="12040" width="7.85546875" style="48" customWidth="1"/>
    <col min="12041" max="12286" width="8.85546875" style="48"/>
    <col min="12287" max="12287" width="37.140625" style="48" customWidth="1"/>
    <col min="12288" max="12289" width="10.5703125" style="48" customWidth="1"/>
    <col min="12290" max="12290" width="13" style="48" customWidth="1"/>
    <col min="12291" max="12292" width="10.28515625" style="48" customWidth="1"/>
    <col min="12293" max="12293" width="12.42578125" style="48" customWidth="1"/>
    <col min="12294" max="12295" width="8.85546875" style="48"/>
    <col min="12296" max="12296" width="7.85546875" style="48" customWidth="1"/>
    <col min="12297" max="12542" width="8.85546875" style="48"/>
    <col min="12543" max="12543" width="37.140625" style="48" customWidth="1"/>
    <col min="12544" max="12545" width="10.5703125" style="48" customWidth="1"/>
    <col min="12546" max="12546" width="13" style="48" customWidth="1"/>
    <col min="12547" max="12548" width="10.28515625" style="48" customWidth="1"/>
    <col min="12549" max="12549" width="12.42578125" style="48" customWidth="1"/>
    <col min="12550" max="12551" width="8.85546875" style="48"/>
    <col min="12552" max="12552" width="7.85546875" style="48" customWidth="1"/>
    <col min="12553" max="12798" width="8.85546875" style="48"/>
    <col min="12799" max="12799" width="37.140625" style="48" customWidth="1"/>
    <col min="12800" max="12801" width="10.5703125" style="48" customWidth="1"/>
    <col min="12802" max="12802" width="13" style="48" customWidth="1"/>
    <col min="12803" max="12804" width="10.28515625" style="48" customWidth="1"/>
    <col min="12805" max="12805" width="12.42578125" style="48" customWidth="1"/>
    <col min="12806" max="12807" width="8.85546875" style="48"/>
    <col min="12808" max="12808" width="7.85546875" style="48" customWidth="1"/>
    <col min="12809" max="13054" width="8.85546875" style="48"/>
    <col min="13055" max="13055" width="37.140625" style="48" customWidth="1"/>
    <col min="13056" max="13057" width="10.5703125" style="48" customWidth="1"/>
    <col min="13058" max="13058" width="13" style="48" customWidth="1"/>
    <col min="13059" max="13060" width="10.28515625" style="48" customWidth="1"/>
    <col min="13061" max="13061" width="12.42578125" style="48" customWidth="1"/>
    <col min="13062" max="13063" width="8.85546875" style="48"/>
    <col min="13064" max="13064" width="7.85546875" style="48" customWidth="1"/>
    <col min="13065" max="13310" width="8.85546875" style="48"/>
    <col min="13311" max="13311" width="37.140625" style="48" customWidth="1"/>
    <col min="13312" max="13313" width="10.5703125" style="48" customWidth="1"/>
    <col min="13314" max="13314" width="13" style="48" customWidth="1"/>
    <col min="13315" max="13316" width="10.28515625" style="48" customWidth="1"/>
    <col min="13317" max="13317" width="12.42578125" style="48" customWidth="1"/>
    <col min="13318" max="13319" width="8.85546875" style="48"/>
    <col min="13320" max="13320" width="7.85546875" style="48" customWidth="1"/>
    <col min="13321" max="13566" width="8.85546875" style="48"/>
    <col min="13567" max="13567" width="37.140625" style="48" customWidth="1"/>
    <col min="13568" max="13569" width="10.5703125" style="48" customWidth="1"/>
    <col min="13570" max="13570" width="13" style="48" customWidth="1"/>
    <col min="13571" max="13572" width="10.28515625" style="48" customWidth="1"/>
    <col min="13573" max="13573" width="12.42578125" style="48" customWidth="1"/>
    <col min="13574" max="13575" width="8.85546875" style="48"/>
    <col min="13576" max="13576" width="7.85546875" style="48" customWidth="1"/>
    <col min="13577" max="13822" width="8.85546875" style="48"/>
    <col min="13823" max="13823" width="37.140625" style="48" customWidth="1"/>
    <col min="13824" max="13825" width="10.5703125" style="48" customWidth="1"/>
    <col min="13826" max="13826" width="13" style="48" customWidth="1"/>
    <col min="13827" max="13828" width="10.28515625" style="48" customWidth="1"/>
    <col min="13829" max="13829" width="12.42578125" style="48" customWidth="1"/>
    <col min="13830" max="13831" width="8.85546875" style="48"/>
    <col min="13832" max="13832" width="7.85546875" style="48" customWidth="1"/>
    <col min="13833" max="14078" width="8.85546875" style="48"/>
    <col min="14079" max="14079" width="37.140625" style="48" customWidth="1"/>
    <col min="14080" max="14081" width="10.5703125" style="48" customWidth="1"/>
    <col min="14082" max="14082" width="13" style="48" customWidth="1"/>
    <col min="14083" max="14084" width="10.28515625" style="48" customWidth="1"/>
    <col min="14085" max="14085" width="12.42578125" style="48" customWidth="1"/>
    <col min="14086" max="14087" width="8.85546875" style="48"/>
    <col min="14088" max="14088" width="7.85546875" style="48" customWidth="1"/>
    <col min="14089" max="14334" width="8.85546875" style="48"/>
    <col min="14335" max="14335" width="37.140625" style="48" customWidth="1"/>
    <col min="14336" max="14337" width="10.5703125" style="48" customWidth="1"/>
    <col min="14338" max="14338" width="13" style="48" customWidth="1"/>
    <col min="14339" max="14340" width="10.28515625" style="48" customWidth="1"/>
    <col min="14341" max="14341" width="12.42578125" style="48" customWidth="1"/>
    <col min="14342" max="14343" width="8.85546875" style="48"/>
    <col min="14344" max="14344" width="7.85546875" style="48" customWidth="1"/>
    <col min="14345" max="14590" width="8.85546875" style="48"/>
    <col min="14591" max="14591" width="37.140625" style="48" customWidth="1"/>
    <col min="14592" max="14593" width="10.5703125" style="48" customWidth="1"/>
    <col min="14594" max="14594" width="13" style="48" customWidth="1"/>
    <col min="14595" max="14596" width="10.28515625" style="48" customWidth="1"/>
    <col min="14597" max="14597" width="12.42578125" style="48" customWidth="1"/>
    <col min="14598" max="14599" width="8.85546875" style="48"/>
    <col min="14600" max="14600" width="7.85546875" style="48" customWidth="1"/>
    <col min="14601" max="14846" width="8.85546875" style="48"/>
    <col min="14847" max="14847" width="37.140625" style="48" customWidth="1"/>
    <col min="14848" max="14849" width="10.5703125" style="48" customWidth="1"/>
    <col min="14850" max="14850" width="13" style="48" customWidth="1"/>
    <col min="14851" max="14852" width="10.28515625" style="48" customWidth="1"/>
    <col min="14853" max="14853" width="12.42578125" style="48" customWidth="1"/>
    <col min="14854" max="14855" width="8.85546875" style="48"/>
    <col min="14856" max="14856" width="7.85546875" style="48" customWidth="1"/>
    <col min="14857" max="15102" width="8.85546875" style="48"/>
    <col min="15103" max="15103" width="37.140625" style="48" customWidth="1"/>
    <col min="15104" max="15105" width="10.5703125" style="48" customWidth="1"/>
    <col min="15106" max="15106" width="13" style="48" customWidth="1"/>
    <col min="15107" max="15108" width="10.28515625" style="48" customWidth="1"/>
    <col min="15109" max="15109" width="12.42578125" style="48" customWidth="1"/>
    <col min="15110" max="15111" width="8.85546875" style="48"/>
    <col min="15112" max="15112" width="7.85546875" style="48" customWidth="1"/>
    <col min="15113" max="15358" width="8.85546875" style="48"/>
    <col min="15359" max="15359" width="37.140625" style="48" customWidth="1"/>
    <col min="15360" max="15361" width="10.5703125" style="48" customWidth="1"/>
    <col min="15362" max="15362" width="13" style="48" customWidth="1"/>
    <col min="15363" max="15364" width="10.28515625" style="48" customWidth="1"/>
    <col min="15365" max="15365" width="12.42578125" style="48" customWidth="1"/>
    <col min="15366" max="15367" width="8.85546875" style="48"/>
    <col min="15368" max="15368" width="7.85546875" style="48" customWidth="1"/>
    <col min="15369" max="15614" width="8.85546875" style="48"/>
    <col min="15615" max="15615" width="37.140625" style="48" customWidth="1"/>
    <col min="15616" max="15617" width="10.5703125" style="48" customWidth="1"/>
    <col min="15618" max="15618" width="13" style="48" customWidth="1"/>
    <col min="15619" max="15620" width="10.28515625" style="48" customWidth="1"/>
    <col min="15621" max="15621" width="12.42578125" style="48" customWidth="1"/>
    <col min="15622" max="15623" width="8.85546875" style="48"/>
    <col min="15624" max="15624" width="7.85546875" style="48" customWidth="1"/>
    <col min="15625" max="15870" width="8.85546875" style="48"/>
    <col min="15871" max="15871" width="37.140625" style="48" customWidth="1"/>
    <col min="15872" max="15873" width="10.5703125" style="48" customWidth="1"/>
    <col min="15874" max="15874" width="13" style="48" customWidth="1"/>
    <col min="15875" max="15876" width="10.28515625" style="48" customWidth="1"/>
    <col min="15877" max="15877" width="12.42578125" style="48" customWidth="1"/>
    <col min="15878" max="15879" width="8.85546875" style="48"/>
    <col min="15880" max="15880" width="7.85546875" style="48" customWidth="1"/>
    <col min="15881" max="16126" width="8.85546875" style="48"/>
    <col min="16127" max="16127" width="37.140625" style="48" customWidth="1"/>
    <col min="16128" max="16129" width="10.5703125" style="48" customWidth="1"/>
    <col min="16130" max="16130" width="13" style="48" customWidth="1"/>
    <col min="16131" max="16132" width="10.28515625" style="48" customWidth="1"/>
    <col min="16133" max="16133" width="12.42578125" style="48" customWidth="1"/>
    <col min="16134" max="16135" width="8.85546875" style="48"/>
    <col min="16136" max="16136" width="7.85546875" style="48" customWidth="1"/>
    <col min="16137" max="16384" width="8.85546875" style="48"/>
  </cols>
  <sheetData>
    <row r="1" spans="1:11" s="31" customFormat="1" ht="22.5">
      <c r="A1" s="331" t="s">
        <v>188</v>
      </c>
      <c r="B1" s="331"/>
      <c r="C1" s="331"/>
      <c r="D1" s="331"/>
      <c r="E1" s="331"/>
      <c r="F1" s="331"/>
      <c r="G1" s="331"/>
      <c r="H1" s="331"/>
      <c r="I1" s="331"/>
      <c r="J1" s="203"/>
    </row>
    <row r="2" spans="1:11" s="31" customFormat="1" ht="19.5" customHeight="1">
      <c r="A2" s="345" t="s">
        <v>78</v>
      </c>
      <c r="B2" s="345"/>
      <c r="C2" s="345"/>
      <c r="D2" s="345"/>
      <c r="E2" s="345"/>
      <c r="F2" s="345"/>
      <c r="G2" s="345"/>
      <c r="H2" s="345"/>
      <c r="I2" s="345"/>
      <c r="J2" s="204"/>
    </row>
    <row r="3" spans="1:11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205" t="s">
        <v>133</v>
      </c>
    </row>
    <row r="4" spans="1:11" s="34" customFormat="1" ht="34.5" customHeight="1">
      <c r="A4" s="346"/>
      <c r="B4" s="347" t="s">
        <v>328</v>
      </c>
      <c r="C4" s="348"/>
      <c r="D4" s="348"/>
      <c r="E4" s="349"/>
      <c r="F4" s="350" t="s">
        <v>329</v>
      </c>
      <c r="G4" s="351"/>
      <c r="H4" s="351"/>
      <c r="I4" s="352"/>
    </row>
    <row r="5" spans="1:11" s="34" customFormat="1" ht="69.75" customHeight="1">
      <c r="A5" s="346"/>
      <c r="B5" s="206" t="s">
        <v>189</v>
      </c>
      <c r="C5" s="206" t="s">
        <v>190</v>
      </c>
      <c r="D5" s="206" t="s">
        <v>191</v>
      </c>
      <c r="E5" s="206" t="s">
        <v>190</v>
      </c>
      <c r="F5" s="206" t="s">
        <v>189</v>
      </c>
      <c r="G5" s="206" t="s">
        <v>190</v>
      </c>
      <c r="H5" s="206" t="s">
        <v>191</v>
      </c>
      <c r="I5" s="206" t="s">
        <v>190</v>
      </c>
    </row>
    <row r="6" spans="1:11" s="38" customFormat="1" ht="34.5" customHeight="1">
      <c r="A6" s="70" t="s">
        <v>79</v>
      </c>
      <c r="B6" s="208">
        <v>1283</v>
      </c>
      <c r="C6" s="209">
        <v>63.577799801783939</v>
      </c>
      <c r="D6" s="208">
        <v>735</v>
      </c>
      <c r="E6" s="209">
        <v>36.422200198216061</v>
      </c>
      <c r="F6" s="208">
        <v>480</v>
      </c>
      <c r="G6" s="209">
        <v>65.573770491803273</v>
      </c>
      <c r="H6" s="208">
        <v>252</v>
      </c>
      <c r="I6" s="209">
        <v>34.426229508196727</v>
      </c>
    </row>
    <row r="7" spans="1:11" ht="15.75">
      <c r="A7" s="43" t="s">
        <v>49</v>
      </c>
      <c r="B7" s="45">
        <v>231</v>
      </c>
      <c r="C7" s="217">
        <v>69.161676646706582</v>
      </c>
      <c r="D7" s="45">
        <v>103</v>
      </c>
      <c r="E7" s="217">
        <v>30.838323353293418</v>
      </c>
      <c r="F7" s="45">
        <v>111</v>
      </c>
      <c r="G7" s="217">
        <v>66.071428571428569</v>
      </c>
      <c r="H7" s="45">
        <v>57</v>
      </c>
      <c r="I7" s="217">
        <v>33.928571428571431</v>
      </c>
      <c r="J7" s="47"/>
      <c r="K7" s="50"/>
    </row>
    <row r="8" spans="1:11" ht="15.75">
      <c r="A8" s="43" t="s">
        <v>50</v>
      </c>
      <c r="B8" s="45">
        <v>29</v>
      </c>
      <c r="C8" s="217">
        <v>59.183673469387756</v>
      </c>
      <c r="D8" s="45">
        <v>20</v>
      </c>
      <c r="E8" s="217">
        <v>40.816326530612244</v>
      </c>
      <c r="F8" s="45">
        <v>10</v>
      </c>
      <c r="G8" s="217">
        <v>62.5</v>
      </c>
      <c r="H8" s="45">
        <v>6</v>
      </c>
      <c r="I8" s="217">
        <v>37.5</v>
      </c>
      <c r="J8" s="47"/>
      <c r="K8" s="50"/>
    </row>
    <row r="9" spans="1:11" s="51" customFormat="1" ht="15.75">
      <c r="A9" s="43" t="s">
        <v>51</v>
      </c>
      <c r="B9" s="45">
        <v>0</v>
      </c>
      <c r="C9" s="217" t="s">
        <v>85</v>
      </c>
      <c r="D9" s="45">
        <v>0</v>
      </c>
      <c r="E9" s="217" t="s">
        <v>85</v>
      </c>
      <c r="F9" s="45">
        <v>0</v>
      </c>
      <c r="G9" s="217" t="s">
        <v>85</v>
      </c>
      <c r="H9" s="45">
        <v>0</v>
      </c>
      <c r="I9" s="217" t="s">
        <v>85</v>
      </c>
      <c r="J9" s="47"/>
      <c r="K9" s="50"/>
    </row>
    <row r="10" spans="1:11" ht="15.75">
      <c r="A10" s="43" t="s">
        <v>52</v>
      </c>
      <c r="B10" s="45">
        <v>65</v>
      </c>
      <c r="C10" s="217">
        <v>91.549295774647888</v>
      </c>
      <c r="D10" s="45">
        <v>6</v>
      </c>
      <c r="E10" s="217">
        <v>8.4507042253521121</v>
      </c>
      <c r="F10" s="45">
        <v>29</v>
      </c>
      <c r="G10" s="217">
        <v>93.548387096774192</v>
      </c>
      <c r="H10" s="45">
        <v>2</v>
      </c>
      <c r="I10" s="217">
        <v>6.4516129032258078</v>
      </c>
      <c r="J10" s="47"/>
      <c r="K10" s="50"/>
    </row>
    <row r="11" spans="1:11" ht="15.75">
      <c r="A11" s="43" t="s">
        <v>53</v>
      </c>
      <c r="B11" s="45">
        <v>133</v>
      </c>
      <c r="C11" s="217">
        <v>88.666666666666671</v>
      </c>
      <c r="D11" s="45">
        <v>17</v>
      </c>
      <c r="E11" s="217">
        <v>11.333333333333329</v>
      </c>
      <c r="F11" s="45">
        <v>39</v>
      </c>
      <c r="G11" s="217">
        <v>90.697674418604649</v>
      </c>
      <c r="H11" s="45">
        <v>4</v>
      </c>
      <c r="I11" s="217">
        <v>9.3023255813953512</v>
      </c>
      <c r="J11" s="47"/>
      <c r="K11" s="50"/>
    </row>
    <row r="12" spans="1:11" ht="15.75">
      <c r="A12" s="43" t="s">
        <v>54</v>
      </c>
      <c r="B12" s="45">
        <v>72</v>
      </c>
      <c r="C12" s="217">
        <v>86.746987951807228</v>
      </c>
      <c r="D12" s="45">
        <v>11</v>
      </c>
      <c r="E12" s="217">
        <v>13.253012048192772</v>
      </c>
      <c r="F12" s="45">
        <v>34</v>
      </c>
      <c r="G12" s="217">
        <v>91.891891891891902</v>
      </c>
      <c r="H12" s="45">
        <v>3</v>
      </c>
      <c r="I12" s="217">
        <v>8.1081081081080981</v>
      </c>
      <c r="J12" s="47"/>
      <c r="K12" s="50"/>
    </row>
    <row r="13" spans="1:11" ht="47.25">
      <c r="A13" s="43" t="s">
        <v>55</v>
      </c>
      <c r="B13" s="45">
        <v>107</v>
      </c>
      <c r="C13" s="217">
        <v>48.63636363636364</v>
      </c>
      <c r="D13" s="45">
        <v>113</v>
      </c>
      <c r="E13" s="217">
        <v>51.36363636363636</v>
      </c>
      <c r="F13" s="45">
        <v>52</v>
      </c>
      <c r="G13" s="217">
        <v>65.822784810126578</v>
      </c>
      <c r="H13" s="45">
        <v>27</v>
      </c>
      <c r="I13" s="217">
        <v>34.177215189873422</v>
      </c>
      <c r="J13" s="47"/>
      <c r="K13" s="50"/>
    </row>
    <row r="14" spans="1:11" ht="15.75">
      <c r="A14" s="43" t="s">
        <v>56</v>
      </c>
      <c r="B14" s="45">
        <v>29</v>
      </c>
      <c r="C14" s="217">
        <v>44.61538461538462</v>
      </c>
      <c r="D14" s="45">
        <v>36</v>
      </c>
      <c r="E14" s="217">
        <v>55.38461538461538</v>
      </c>
      <c r="F14" s="45">
        <v>21</v>
      </c>
      <c r="G14" s="217">
        <v>42</v>
      </c>
      <c r="H14" s="45">
        <v>29</v>
      </c>
      <c r="I14" s="217">
        <v>58</v>
      </c>
      <c r="J14" s="47"/>
      <c r="K14" s="50"/>
    </row>
    <row r="15" spans="1:11" ht="15.75">
      <c r="A15" s="43" t="s">
        <v>57</v>
      </c>
      <c r="B15" s="45">
        <v>8</v>
      </c>
      <c r="C15" s="217">
        <v>66.666666666666657</v>
      </c>
      <c r="D15" s="45">
        <v>4</v>
      </c>
      <c r="E15" s="217">
        <v>33.333333333333343</v>
      </c>
      <c r="F15" s="45">
        <v>5</v>
      </c>
      <c r="G15" s="217">
        <v>83.333333333333343</v>
      </c>
      <c r="H15" s="45">
        <v>1</v>
      </c>
      <c r="I15" s="217">
        <v>16.666666666666657</v>
      </c>
      <c r="J15" s="47"/>
      <c r="K15" s="50"/>
    </row>
    <row r="16" spans="1:11" ht="15.75">
      <c r="A16" s="43" t="s">
        <v>58</v>
      </c>
      <c r="B16" s="45">
        <v>0</v>
      </c>
      <c r="C16" s="217">
        <v>0</v>
      </c>
      <c r="D16" s="45">
        <v>2</v>
      </c>
      <c r="E16" s="217">
        <v>100</v>
      </c>
      <c r="F16" s="45">
        <v>0</v>
      </c>
      <c r="G16" s="217">
        <v>0</v>
      </c>
      <c r="H16" s="45">
        <v>1</v>
      </c>
      <c r="I16" s="217">
        <v>100</v>
      </c>
      <c r="J16" s="47"/>
      <c r="K16" s="50"/>
    </row>
    <row r="17" spans="1:11" ht="15.75">
      <c r="A17" s="43" t="s">
        <v>59</v>
      </c>
      <c r="B17" s="45">
        <v>30</v>
      </c>
      <c r="C17" s="217">
        <v>38.961038961038966</v>
      </c>
      <c r="D17" s="45">
        <v>47</v>
      </c>
      <c r="E17" s="217">
        <v>61.038961038961034</v>
      </c>
      <c r="F17" s="45">
        <v>19</v>
      </c>
      <c r="G17" s="217">
        <v>65.517241379310349</v>
      </c>
      <c r="H17" s="45">
        <v>10</v>
      </c>
      <c r="I17" s="217">
        <v>34.482758620689651</v>
      </c>
      <c r="J17" s="47"/>
      <c r="K17" s="50"/>
    </row>
    <row r="18" spans="1:11" ht="31.5">
      <c r="A18" s="43" t="s">
        <v>60</v>
      </c>
      <c r="B18" s="45">
        <v>12</v>
      </c>
      <c r="C18" s="217">
        <v>92.307692307692307</v>
      </c>
      <c r="D18" s="45">
        <v>1</v>
      </c>
      <c r="E18" s="217">
        <v>7.6923076923076934</v>
      </c>
      <c r="F18" s="45">
        <v>7</v>
      </c>
      <c r="G18" s="217">
        <v>100</v>
      </c>
      <c r="H18" s="45">
        <v>0</v>
      </c>
      <c r="I18" s="217">
        <v>0</v>
      </c>
      <c r="J18" s="47"/>
      <c r="K18" s="50"/>
    </row>
    <row r="19" spans="1:11" ht="15.75">
      <c r="A19" s="43" t="s">
        <v>61</v>
      </c>
      <c r="B19" s="45">
        <v>19</v>
      </c>
      <c r="C19" s="217">
        <v>46.341463414634148</v>
      </c>
      <c r="D19" s="45">
        <v>22</v>
      </c>
      <c r="E19" s="217">
        <v>53.658536585365852</v>
      </c>
      <c r="F19" s="45">
        <v>5</v>
      </c>
      <c r="G19" s="217">
        <v>31.25</v>
      </c>
      <c r="H19" s="45">
        <v>11</v>
      </c>
      <c r="I19" s="217">
        <v>68.75</v>
      </c>
      <c r="J19" s="47"/>
      <c r="K19" s="50"/>
    </row>
    <row r="20" spans="1:11" ht="15.75">
      <c r="A20" s="43" t="s">
        <v>62</v>
      </c>
      <c r="B20" s="45">
        <v>40</v>
      </c>
      <c r="C20" s="217">
        <v>47.058823529411761</v>
      </c>
      <c r="D20" s="45">
        <v>45</v>
      </c>
      <c r="E20" s="217">
        <v>52.941176470588239</v>
      </c>
      <c r="F20" s="45">
        <v>13</v>
      </c>
      <c r="G20" s="217">
        <v>48.148148148148145</v>
      </c>
      <c r="H20" s="45">
        <v>14</v>
      </c>
      <c r="I20" s="217">
        <v>51.851851851851855</v>
      </c>
      <c r="J20" s="47"/>
      <c r="K20" s="50"/>
    </row>
    <row r="21" spans="1:11" ht="15.75">
      <c r="A21" s="43" t="s">
        <v>63</v>
      </c>
      <c r="B21" s="45">
        <v>14</v>
      </c>
      <c r="C21" s="217">
        <v>50</v>
      </c>
      <c r="D21" s="45">
        <v>14</v>
      </c>
      <c r="E21" s="217">
        <v>50</v>
      </c>
      <c r="F21" s="45">
        <v>10</v>
      </c>
      <c r="G21" s="217">
        <v>58.82352941176471</v>
      </c>
      <c r="H21" s="45">
        <v>7</v>
      </c>
      <c r="I21" s="217">
        <v>41.17647058823529</v>
      </c>
      <c r="J21" s="47"/>
      <c r="K21" s="50"/>
    </row>
    <row r="22" spans="1:11" ht="31.5">
      <c r="A22" s="43" t="s">
        <v>64</v>
      </c>
      <c r="B22" s="45">
        <v>24</v>
      </c>
      <c r="C22" s="217">
        <v>47.058823529411761</v>
      </c>
      <c r="D22" s="45">
        <v>27</v>
      </c>
      <c r="E22" s="217">
        <v>52.941176470588239</v>
      </c>
      <c r="F22" s="45">
        <v>11</v>
      </c>
      <c r="G22" s="217">
        <v>55.000000000000007</v>
      </c>
      <c r="H22" s="45">
        <v>9</v>
      </c>
      <c r="I22" s="217">
        <v>44.999999999999993</v>
      </c>
      <c r="J22" s="47"/>
      <c r="K22" s="50"/>
    </row>
    <row r="23" spans="1:11" ht="18.75" customHeight="1">
      <c r="A23" s="43" t="s">
        <v>65</v>
      </c>
      <c r="B23" s="45">
        <v>76</v>
      </c>
      <c r="C23" s="217">
        <v>57.575757575757578</v>
      </c>
      <c r="D23" s="45">
        <v>56</v>
      </c>
      <c r="E23" s="217">
        <v>42.424242424242422</v>
      </c>
      <c r="F23" s="45">
        <v>26</v>
      </c>
      <c r="G23" s="217">
        <v>56.521739130434781</v>
      </c>
      <c r="H23" s="45">
        <v>20</v>
      </c>
      <c r="I23" s="217">
        <v>43.478260869565219</v>
      </c>
      <c r="J23" s="47"/>
      <c r="K23" s="50"/>
    </row>
    <row r="24" spans="1:11" ht="15.75">
      <c r="A24" s="43" t="s">
        <v>66</v>
      </c>
      <c r="B24" s="45">
        <v>78</v>
      </c>
      <c r="C24" s="217">
        <v>61.417322834645674</v>
      </c>
      <c r="D24" s="45">
        <v>49</v>
      </c>
      <c r="E24" s="217">
        <v>38.582677165354326</v>
      </c>
      <c r="F24" s="45">
        <v>26</v>
      </c>
      <c r="G24" s="217">
        <v>63.414634146341463</v>
      </c>
      <c r="H24" s="45">
        <v>15</v>
      </c>
      <c r="I24" s="217">
        <v>36.585365853658537</v>
      </c>
      <c r="J24" s="47"/>
      <c r="K24" s="50"/>
    </row>
    <row r="25" spans="1:11" ht="15.75">
      <c r="A25" s="43" t="s">
        <v>67</v>
      </c>
      <c r="B25" s="45">
        <v>13</v>
      </c>
      <c r="C25" s="217">
        <v>37.142857142857146</v>
      </c>
      <c r="D25" s="45">
        <v>22</v>
      </c>
      <c r="E25" s="217">
        <v>62.857142857142854</v>
      </c>
      <c r="F25" s="45">
        <v>1</v>
      </c>
      <c r="G25" s="217">
        <v>7.1428571428571423</v>
      </c>
      <c r="H25" s="45">
        <v>13</v>
      </c>
      <c r="I25" s="217">
        <v>92.857142857142861</v>
      </c>
      <c r="J25" s="47"/>
      <c r="K25" s="50"/>
    </row>
    <row r="26" spans="1:11" ht="31.5">
      <c r="A26" s="43" t="s">
        <v>68</v>
      </c>
      <c r="B26" s="45">
        <v>217</v>
      </c>
      <c r="C26" s="217">
        <v>76.408450704225345</v>
      </c>
      <c r="D26" s="45">
        <v>67</v>
      </c>
      <c r="E26" s="217">
        <v>23.591549295774655</v>
      </c>
      <c r="F26" s="45">
        <v>38</v>
      </c>
      <c r="G26" s="217">
        <v>80.851063829787222</v>
      </c>
      <c r="H26" s="45">
        <v>9</v>
      </c>
      <c r="I26" s="217">
        <v>19.148936170212778</v>
      </c>
    </row>
    <row r="27" spans="1:11" ht="15.75">
      <c r="A27" s="43" t="s">
        <v>69</v>
      </c>
      <c r="B27" s="45">
        <v>6</v>
      </c>
      <c r="C27" s="217">
        <v>66.666666666666657</v>
      </c>
      <c r="D27" s="45">
        <v>3</v>
      </c>
      <c r="E27" s="217">
        <v>33.333333333333343</v>
      </c>
      <c r="F27" s="45">
        <v>5</v>
      </c>
      <c r="G27" s="217">
        <v>71.428571428571431</v>
      </c>
      <c r="H27" s="45">
        <v>2</v>
      </c>
      <c r="I27" s="217">
        <v>28.571428571428569</v>
      </c>
    </row>
    <row r="28" spans="1:11" ht="15.75">
      <c r="A28" s="43" t="s">
        <v>70</v>
      </c>
      <c r="B28" s="45">
        <v>53</v>
      </c>
      <c r="C28" s="217">
        <v>68.831168831168839</v>
      </c>
      <c r="D28" s="45">
        <v>24</v>
      </c>
      <c r="E28" s="217">
        <v>31.168831168831161</v>
      </c>
      <c r="F28" s="45">
        <v>12</v>
      </c>
      <c r="G28" s="217">
        <v>85.714285714285708</v>
      </c>
      <c r="H28" s="45">
        <v>2</v>
      </c>
      <c r="I28" s="217">
        <v>14.285714285714292</v>
      </c>
    </row>
    <row r="29" spans="1:11" ht="15.75">
      <c r="A29" s="43" t="s">
        <v>71</v>
      </c>
      <c r="B29" s="45">
        <v>23</v>
      </c>
      <c r="C29" s="217">
        <v>41.818181818181813</v>
      </c>
      <c r="D29" s="45">
        <v>32</v>
      </c>
      <c r="E29" s="217">
        <v>58.181818181818187</v>
      </c>
      <c r="F29" s="45">
        <v>5</v>
      </c>
      <c r="G29" s="217">
        <v>83.333333333333343</v>
      </c>
      <c r="H29" s="45">
        <v>1</v>
      </c>
      <c r="I29" s="217">
        <v>16.666666666666657</v>
      </c>
    </row>
    <row r="30" spans="1:11" ht="15.75">
      <c r="A30" s="43" t="s">
        <v>72</v>
      </c>
      <c r="B30" s="45">
        <v>4</v>
      </c>
      <c r="C30" s="217">
        <v>22.222222222222221</v>
      </c>
      <c r="D30" s="45">
        <v>14</v>
      </c>
      <c r="E30" s="217">
        <v>77.777777777777771</v>
      </c>
      <c r="F30" s="45">
        <v>1</v>
      </c>
      <c r="G30" s="217">
        <v>10</v>
      </c>
      <c r="H30" s="45">
        <v>9</v>
      </c>
      <c r="I30" s="217">
        <v>90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95" customWidth="1"/>
    <col min="2" max="2" width="42" style="101" customWidth="1"/>
    <col min="3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42" customHeight="1">
      <c r="A1" s="335" t="s">
        <v>166</v>
      </c>
      <c r="B1" s="335"/>
      <c r="C1" s="335"/>
      <c r="D1" s="335"/>
    </row>
    <row r="2" spans="1:6" ht="20.25" customHeight="1">
      <c r="B2" s="335" t="s">
        <v>256</v>
      </c>
      <c r="C2" s="335"/>
      <c r="D2" s="335"/>
    </row>
    <row r="4" spans="1:6" s="97" customFormat="1" ht="35.450000000000003" customHeight="1">
      <c r="A4" s="268"/>
      <c r="B4" s="269" t="s">
        <v>248</v>
      </c>
      <c r="C4" s="316" t="s">
        <v>320</v>
      </c>
      <c r="D4" s="318" t="s">
        <v>329</v>
      </c>
    </row>
    <row r="5" spans="1:6" ht="21.75" customHeight="1">
      <c r="A5" s="98">
        <v>1</v>
      </c>
      <c r="B5" s="99" t="s">
        <v>168</v>
      </c>
      <c r="C5" s="116">
        <v>1614</v>
      </c>
      <c r="D5" s="116">
        <v>526</v>
      </c>
      <c r="F5" s="113"/>
    </row>
    <row r="6" spans="1:6" ht="63">
      <c r="A6" s="98">
        <v>2</v>
      </c>
      <c r="B6" s="99" t="s">
        <v>270</v>
      </c>
      <c r="C6" s="116">
        <v>1049</v>
      </c>
      <c r="D6" s="116">
        <v>487</v>
      </c>
      <c r="F6" s="113"/>
    </row>
    <row r="7" spans="1:6">
      <c r="A7" s="98">
        <v>3</v>
      </c>
      <c r="B7" s="99" t="s">
        <v>170</v>
      </c>
      <c r="C7" s="116">
        <v>423</v>
      </c>
      <c r="D7" s="116">
        <v>148</v>
      </c>
      <c r="F7" s="113"/>
    </row>
    <row r="8" spans="1:6" s="100" customFormat="1">
      <c r="A8" s="98">
        <v>4</v>
      </c>
      <c r="B8" s="99" t="s">
        <v>182</v>
      </c>
      <c r="C8" s="116">
        <v>396</v>
      </c>
      <c r="D8" s="116">
        <v>127</v>
      </c>
      <c r="F8" s="113"/>
    </row>
    <row r="9" spans="1:6" s="100" customFormat="1">
      <c r="A9" s="98">
        <v>5</v>
      </c>
      <c r="B9" s="99" t="s">
        <v>214</v>
      </c>
      <c r="C9" s="116">
        <v>333</v>
      </c>
      <c r="D9" s="116">
        <v>100</v>
      </c>
      <c r="F9" s="113"/>
    </row>
    <row r="10" spans="1:6" s="100" customFormat="1" ht="31.5">
      <c r="A10" s="98">
        <v>6</v>
      </c>
      <c r="B10" s="99" t="s">
        <v>172</v>
      </c>
      <c r="C10" s="116">
        <v>312</v>
      </c>
      <c r="D10" s="116">
        <v>146</v>
      </c>
      <c r="F10" s="113"/>
    </row>
    <row r="11" spans="1:6" s="100" customFormat="1">
      <c r="A11" s="98">
        <v>7</v>
      </c>
      <c r="B11" s="99" t="s">
        <v>174</v>
      </c>
      <c r="C11" s="116">
        <v>300</v>
      </c>
      <c r="D11" s="116">
        <v>193</v>
      </c>
      <c r="F11" s="113"/>
    </row>
    <row r="12" spans="1:6" s="100" customFormat="1" ht="31.5" customHeight="1">
      <c r="A12" s="98">
        <v>8</v>
      </c>
      <c r="B12" s="99" t="s">
        <v>173</v>
      </c>
      <c r="C12" s="116">
        <v>285</v>
      </c>
      <c r="D12" s="116">
        <v>97</v>
      </c>
      <c r="F12" s="113"/>
    </row>
    <row r="13" spans="1:6" s="100" customFormat="1" ht="31.5" customHeight="1">
      <c r="A13" s="98">
        <v>9</v>
      </c>
      <c r="B13" s="99" t="s">
        <v>186</v>
      </c>
      <c r="C13" s="116">
        <v>274</v>
      </c>
      <c r="D13" s="116">
        <v>43</v>
      </c>
      <c r="F13" s="113"/>
    </row>
    <row r="14" spans="1:6" s="100" customFormat="1" ht="47.25">
      <c r="A14" s="98">
        <v>10</v>
      </c>
      <c r="B14" s="99" t="s">
        <v>167</v>
      </c>
      <c r="C14" s="116">
        <v>223</v>
      </c>
      <c r="D14" s="116">
        <v>137</v>
      </c>
      <c r="F14" s="113"/>
    </row>
    <row r="15" spans="1:6" s="100" customFormat="1">
      <c r="A15" s="98">
        <v>11</v>
      </c>
      <c r="B15" s="99" t="s">
        <v>177</v>
      </c>
      <c r="C15" s="116">
        <v>215</v>
      </c>
      <c r="D15" s="116">
        <v>118</v>
      </c>
      <c r="F15" s="113"/>
    </row>
    <row r="16" spans="1:6" s="100" customFormat="1" ht="31.5">
      <c r="A16" s="98">
        <v>12</v>
      </c>
      <c r="B16" s="99" t="s">
        <v>183</v>
      </c>
      <c r="C16" s="116">
        <v>189</v>
      </c>
      <c r="D16" s="116">
        <v>49</v>
      </c>
      <c r="F16" s="113"/>
    </row>
    <row r="17" spans="1:6" s="100" customFormat="1">
      <c r="A17" s="98">
        <v>13</v>
      </c>
      <c r="B17" s="99" t="s">
        <v>176</v>
      </c>
      <c r="C17" s="116">
        <v>169</v>
      </c>
      <c r="D17" s="116">
        <v>28</v>
      </c>
      <c r="F17" s="113"/>
    </row>
    <row r="18" spans="1:6" s="100" customFormat="1" ht="31.5">
      <c r="A18" s="98">
        <v>14</v>
      </c>
      <c r="B18" s="99" t="s">
        <v>178</v>
      </c>
      <c r="C18" s="116">
        <v>144</v>
      </c>
      <c r="D18" s="116">
        <v>65</v>
      </c>
      <c r="F18" s="113"/>
    </row>
    <row r="19" spans="1:6" s="100" customFormat="1">
      <c r="A19" s="98">
        <v>15</v>
      </c>
      <c r="B19" s="99" t="s">
        <v>185</v>
      </c>
      <c r="C19" s="116">
        <v>143</v>
      </c>
      <c r="D19" s="116">
        <v>58</v>
      </c>
      <c r="F19" s="113"/>
    </row>
    <row r="20" spans="1:6" s="100" customFormat="1" ht="31.5">
      <c r="A20" s="98">
        <v>16</v>
      </c>
      <c r="B20" s="99" t="s">
        <v>265</v>
      </c>
      <c r="C20" s="116">
        <v>142</v>
      </c>
      <c r="D20" s="116">
        <v>54</v>
      </c>
      <c r="F20" s="113"/>
    </row>
    <row r="21" spans="1:6" s="100" customFormat="1">
      <c r="A21" s="98">
        <v>17</v>
      </c>
      <c r="B21" s="99" t="s">
        <v>171</v>
      </c>
      <c r="C21" s="116">
        <v>140</v>
      </c>
      <c r="D21" s="116">
        <v>38</v>
      </c>
      <c r="F21" s="113"/>
    </row>
    <row r="22" spans="1:6" s="100" customFormat="1" ht="63">
      <c r="A22" s="98">
        <v>18</v>
      </c>
      <c r="B22" s="99" t="s">
        <v>317</v>
      </c>
      <c r="C22" s="116">
        <v>136</v>
      </c>
      <c r="D22" s="116">
        <v>28</v>
      </c>
      <c r="F22" s="113"/>
    </row>
    <row r="23" spans="1:6" s="100" customFormat="1" ht="31.5">
      <c r="A23" s="98">
        <v>19</v>
      </c>
      <c r="B23" s="99" t="s">
        <v>281</v>
      </c>
      <c r="C23" s="116">
        <v>132</v>
      </c>
      <c r="D23" s="116">
        <v>63</v>
      </c>
      <c r="F23" s="113"/>
    </row>
    <row r="24" spans="1:6" s="100" customFormat="1">
      <c r="A24" s="98">
        <v>20</v>
      </c>
      <c r="B24" s="99" t="s">
        <v>187</v>
      </c>
      <c r="C24" s="116">
        <v>122</v>
      </c>
      <c r="D24" s="116">
        <v>48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A2" sqref="A2:D2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.14062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57.6" customHeight="1">
      <c r="A1" s="335" t="s">
        <v>192</v>
      </c>
      <c r="B1" s="335"/>
      <c r="C1" s="335"/>
      <c r="D1" s="335"/>
    </row>
    <row r="2" spans="1:6" ht="20.25" customHeight="1">
      <c r="A2" s="335" t="s">
        <v>256</v>
      </c>
      <c r="B2" s="335"/>
      <c r="C2" s="335"/>
      <c r="D2" s="335"/>
    </row>
    <row r="4" spans="1:6" customFormat="1" ht="31.5">
      <c r="A4" s="279"/>
      <c r="B4" s="280" t="s">
        <v>252</v>
      </c>
      <c r="C4" s="316" t="s">
        <v>320</v>
      </c>
      <c r="D4" s="318" t="s">
        <v>329</v>
      </c>
    </row>
    <row r="5" spans="1:6" s="97" customFormat="1" ht="24.75" customHeight="1">
      <c r="A5" s="268">
        <v>1</v>
      </c>
      <c r="B5" s="269" t="s">
        <v>168</v>
      </c>
      <c r="C5" s="299">
        <v>1141</v>
      </c>
      <c r="D5" s="311">
        <v>322</v>
      </c>
    </row>
    <row r="6" spans="1:6" ht="63">
      <c r="A6" s="98">
        <v>2</v>
      </c>
      <c r="B6" s="99" t="s">
        <v>270</v>
      </c>
      <c r="C6" s="116">
        <v>884</v>
      </c>
      <c r="D6" s="116">
        <v>409</v>
      </c>
      <c r="F6" s="113"/>
    </row>
    <row r="7" spans="1:6">
      <c r="A7" s="98">
        <v>3</v>
      </c>
      <c r="B7" s="99" t="s">
        <v>170</v>
      </c>
      <c r="C7" s="116">
        <v>360</v>
      </c>
      <c r="D7" s="116">
        <v>124</v>
      </c>
      <c r="F7" s="113"/>
    </row>
    <row r="8" spans="1:6">
      <c r="A8" s="98">
        <v>4</v>
      </c>
      <c r="B8" s="99" t="s">
        <v>182</v>
      </c>
      <c r="C8" s="116">
        <v>312</v>
      </c>
      <c r="D8" s="116">
        <v>92</v>
      </c>
      <c r="F8" s="113"/>
    </row>
    <row r="9" spans="1:6" s="100" customFormat="1" ht="31.5">
      <c r="A9" s="98">
        <v>5</v>
      </c>
      <c r="B9" s="99" t="s">
        <v>172</v>
      </c>
      <c r="C9" s="116">
        <v>278</v>
      </c>
      <c r="D9" s="116">
        <v>131</v>
      </c>
      <c r="F9" s="113"/>
    </row>
    <row r="10" spans="1:6" s="100" customFormat="1">
      <c r="A10" s="98">
        <v>6</v>
      </c>
      <c r="B10" s="99" t="s">
        <v>214</v>
      </c>
      <c r="C10" s="116">
        <v>251</v>
      </c>
      <c r="D10" s="116">
        <v>80</v>
      </c>
      <c r="F10" s="113"/>
    </row>
    <row r="11" spans="1:6" s="100" customFormat="1" ht="32.25" customHeight="1">
      <c r="A11" s="98">
        <v>7</v>
      </c>
      <c r="B11" s="99" t="s">
        <v>173</v>
      </c>
      <c r="C11" s="116">
        <v>248</v>
      </c>
      <c r="D11" s="116">
        <v>88</v>
      </c>
      <c r="F11" s="113"/>
    </row>
    <row r="12" spans="1:6" s="100" customFormat="1">
      <c r="A12" s="98">
        <v>8</v>
      </c>
      <c r="B12" s="99" t="s">
        <v>174</v>
      </c>
      <c r="C12" s="116">
        <v>247</v>
      </c>
      <c r="D12" s="116">
        <v>154</v>
      </c>
      <c r="F12" s="113"/>
    </row>
    <row r="13" spans="1:6" s="100" customFormat="1" ht="36.75" customHeight="1">
      <c r="A13" s="98">
        <v>9</v>
      </c>
      <c r="B13" s="99" t="s">
        <v>186</v>
      </c>
      <c r="C13" s="116">
        <v>211</v>
      </c>
      <c r="D13" s="116">
        <v>35</v>
      </c>
      <c r="F13" s="113"/>
    </row>
    <row r="14" spans="1:6" s="100" customFormat="1">
      <c r="A14" s="98">
        <v>10</v>
      </c>
      <c r="B14" s="99" t="s">
        <v>177</v>
      </c>
      <c r="C14" s="116">
        <v>190</v>
      </c>
      <c r="D14" s="116">
        <v>98</v>
      </c>
      <c r="F14" s="113"/>
    </row>
    <row r="15" spans="1:6" s="100" customFormat="1" ht="31.5">
      <c r="A15" s="98">
        <v>11</v>
      </c>
      <c r="B15" s="99" t="s">
        <v>281</v>
      </c>
      <c r="C15" s="116">
        <v>130</v>
      </c>
      <c r="D15" s="116">
        <v>62</v>
      </c>
      <c r="F15" s="113"/>
    </row>
    <row r="16" spans="1:6" s="100" customFormat="1" ht="31.5">
      <c r="A16" s="98">
        <v>12</v>
      </c>
      <c r="B16" s="99" t="s">
        <v>265</v>
      </c>
      <c r="C16" s="116">
        <v>124</v>
      </c>
      <c r="D16" s="116">
        <v>47</v>
      </c>
      <c r="F16" s="113"/>
    </row>
    <row r="17" spans="1:6" s="100" customFormat="1" ht="63">
      <c r="A17" s="98">
        <v>13</v>
      </c>
      <c r="B17" s="99" t="s">
        <v>317</v>
      </c>
      <c r="C17" s="116">
        <v>116</v>
      </c>
      <c r="D17" s="116">
        <v>21</v>
      </c>
      <c r="F17" s="113"/>
    </row>
    <row r="18" spans="1:6" s="100" customFormat="1" ht="31.5">
      <c r="A18" s="98">
        <v>14</v>
      </c>
      <c r="B18" s="99" t="s">
        <v>183</v>
      </c>
      <c r="C18" s="116">
        <v>113</v>
      </c>
      <c r="D18" s="116">
        <v>29</v>
      </c>
      <c r="F18" s="113"/>
    </row>
    <row r="19" spans="1:6" s="100" customFormat="1">
      <c r="A19" s="98">
        <v>15</v>
      </c>
      <c r="B19" s="99" t="s">
        <v>187</v>
      </c>
      <c r="C19" s="116">
        <v>95</v>
      </c>
      <c r="D19" s="116">
        <v>25</v>
      </c>
      <c r="F19" s="113"/>
    </row>
    <row r="20" spans="1:6" s="100" customFormat="1">
      <c r="A20" s="98">
        <v>16</v>
      </c>
      <c r="B20" s="99" t="s">
        <v>180</v>
      </c>
      <c r="C20" s="116">
        <v>94</v>
      </c>
      <c r="D20" s="116">
        <v>34</v>
      </c>
      <c r="F20" s="113"/>
    </row>
    <row r="21" spans="1:6" s="100" customFormat="1" ht="47.25">
      <c r="A21" s="98">
        <v>17</v>
      </c>
      <c r="B21" s="99" t="s">
        <v>167</v>
      </c>
      <c r="C21" s="116">
        <v>87</v>
      </c>
      <c r="D21" s="116">
        <v>49</v>
      </c>
      <c r="F21" s="113"/>
    </row>
    <row r="22" spans="1:6" s="100" customFormat="1" ht="31.5">
      <c r="A22" s="98">
        <v>18</v>
      </c>
      <c r="B22" s="99" t="s">
        <v>181</v>
      </c>
      <c r="C22" s="116">
        <v>85</v>
      </c>
      <c r="D22" s="116">
        <v>26</v>
      </c>
      <c r="F22" s="113"/>
    </row>
    <row r="23" spans="1:6" s="100" customFormat="1">
      <c r="A23" s="98">
        <v>19</v>
      </c>
      <c r="B23" s="99" t="s">
        <v>185</v>
      </c>
      <c r="C23" s="116">
        <v>81</v>
      </c>
      <c r="D23" s="116">
        <v>46</v>
      </c>
      <c r="F23" s="113"/>
    </row>
    <row r="24" spans="1:6" s="100" customFormat="1">
      <c r="A24" s="98">
        <v>20</v>
      </c>
      <c r="B24" s="99" t="s">
        <v>184</v>
      </c>
      <c r="C24" s="116">
        <v>69</v>
      </c>
      <c r="D24" s="116">
        <v>21</v>
      </c>
      <c r="F24" s="113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6" sqref="B6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63.6" customHeight="1">
      <c r="A1" s="335" t="s">
        <v>194</v>
      </c>
      <c r="B1" s="335"/>
      <c r="C1" s="335"/>
      <c r="D1" s="335"/>
    </row>
    <row r="2" spans="1:6" ht="20.25" customHeight="1">
      <c r="B2" s="335" t="s">
        <v>256</v>
      </c>
      <c r="C2" s="335"/>
      <c r="D2" s="335"/>
    </row>
    <row r="3" spans="1:6" ht="9.75" customHeight="1"/>
    <row r="4" spans="1:6" s="97" customFormat="1" ht="35.450000000000003" customHeight="1">
      <c r="A4" s="202"/>
      <c r="B4" s="257" t="s">
        <v>248</v>
      </c>
      <c r="C4" s="316" t="s">
        <v>320</v>
      </c>
      <c r="D4" s="318" t="s">
        <v>329</v>
      </c>
    </row>
    <row r="5" spans="1:6" ht="19.5" customHeight="1">
      <c r="A5" s="98">
        <v>1</v>
      </c>
      <c r="B5" s="99" t="s">
        <v>168</v>
      </c>
      <c r="C5" s="116">
        <v>473</v>
      </c>
      <c r="D5" s="116">
        <v>204</v>
      </c>
      <c r="F5" s="113"/>
    </row>
    <row r="6" spans="1:6" ht="63">
      <c r="A6" s="98">
        <v>2</v>
      </c>
      <c r="B6" s="99" t="s">
        <v>270</v>
      </c>
      <c r="C6" s="116">
        <v>165</v>
      </c>
      <c r="D6" s="116">
        <v>78</v>
      </c>
      <c r="F6" s="113"/>
    </row>
    <row r="7" spans="1:6" ht="47.25">
      <c r="A7" s="98">
        <v>3</v>
      </c>
      <c r="B7" s="99" t="s">
        <v>167</v>
      </c>
      <c r="C7" s="116">
        <v>136</v>
      </c>
      <c r="D7" s="116">
        <v>88</v>
      </c>
      <c r="F7" s="113"/>
    </row>
    <row r="8" spans="1:6" s="100" customFormat="1">
      <c r="A8" s="98">
        <v>4</v>
      </c>
      <c r="B8" s="99" t="s">
        <v>176</v>
      </c>
      <c r="C8" s="116">
        <v>133</v>
      </c>
      <c r="D8" s="116">
        <v>19</v>
      </c>
      <c r="F8" s="113"/>
    </row>
    <row r="9" spans="1:6" s="100" customFormat="1" ht="31.5">
      <c r="A9" s="98">
        <v>5</v>
      </c>
      <c r="B9" s="99" t="s">
        <v>178</v>
      </c>
      <c r="C9" s="116">
        <v>88</v>
      </c>
      <c r="D9" s="116">
        <v>39</v>
      </c>
      <c r="F9" s="113"/>
    </row>
    <row r="10" spans="1:6" s="100" customFormat="1">
      <c r="A10" s="98">
        <v>6</v>
      </c>
      <c r="B10" s="99" t="s">
        <v>182</v>
      </c>
      <c r="C10" s="116">
        <v>84</v>
      </c>
      <c r="D10" s="116">
        <v>35</v>
      </c>
      <c r="F10" s="113"/>
    </row>
    <row r="11" spans="1:6" s="100" customFormat="1">
      <c r="A11" s="98">
        <v>7</v>
      </c>
      <c r="B11" s="99" t="s">
        <v>171</v>
      </c>
      <c r="C11" s="116">
        <v>84</v>
      </c>
      <c r="D11" s="116">
        <v>21</v>
      </c>
      <c r="F11" s="113"/>
    </row>
    <row r="12" spans="1:6" s="100" customFormat="1">
      <c r="A12" s="98">
        <v>8</v>
      </c>
      <c r="B12" s="99" t="s">
        <v>214</v>
      </c>
      <c r="C12" s="116">
        <v>82</v>
      </c>
      <c r="D12" s="116">
        <v>20</v>
      </c>
      <c r="F12" s="113"/>
    </row>
    <row r="13" spans="1:6" s="100" customFormat="1" ht="31.5">
      <c r="A13" s="98">
        <v>9</v>
      </c>
      <c r="B13" s="99" t="s">
        <v>183</v>
      </c>
      <c r="C13" s="116">
        <v>76</v>
      </c>
      <c r="D13" s="116">
        <v>20</v>
      </c>
      <c r="F13" s="113"/>
    </row>
    <row r="14" spans="1:6" s="100" customFormat="1">
      <c r="A14" s="98">
        <v>10</v>
      </c>
      <c r="B14" s="99" t="s">
        <v>179</v>
      </c>
      <c r="C14" s="116">
        <v>66</v>
      </c>
      <c r="D14" s="116">
        <v>19</v>
      </c>
      <c r="F14" s="113"/>
    </row>
    <row r="15" spans="1:6" s="100" customFormat="1">
      <c r="A15" s="98">
        <v>11</v>
      </c>
      <c r="B15" s="99" t="s">
        <v>170</v>
      </c>
      <c r="C15" s="116">
        <v>63</v>
      </c>
      <c r="D15" s="116">
        <v>24</v>
      </c>
      <c r="F15" s="113"/>
    </row>
    <row r="16" spans="1:6" s="100" customFormat="1" ht="35.25" customHeight="1">
      <c r="A16" s="98">
        <v>12</v>
      </c>
      <c r="B16" s="99" t="s">
        <v>186</v>
      </c>
      <c r="C16" s="116">
        <v>63</v>
      </c>
      <c r="D16" s="116">
        <v>8</v>
      </c>
      <c r="F16" s="113"/>
    </row>
    <row r="17" spans="1:6" s="100" customFormat="1" ht="33" customHeight="1">
      <c r="A17" s="98">
        <v>13</v>
      </c>
      <c r="B17" s="99" t="s">
        <v>175</v>
      </c>
      <c r="C17" s="116">
        <v>63</v>
      </c>
      <c r="D17" s="116">
        <v>25</v>
      </c>
      <c r="F17" s="113"/>
    </row>
    <row r="18" spans="1:6" s="100" customFormat="1">
      <c r="A18" s="98">
        <v>14</v>
      </c>
      <c r="B18" s="99" t="s">
        <v>294</v>
      </c>
      <c r="C18" s="116">
        <v>63</v>
      </c>
      <c r="D18" s="116">
        <v>34</v>
      </c>
      <c r="F18" s="113"/>
    </row>
    <row r="19" spans="1:6" s="100" customFormat="1">
      <c r="A19" s="98">
        <v>15</v>
      </c>
      <c r="B19" s="99" t="s">
        <v>185</v>
      </c>
      <c r="C19" s="116">
        <v>62</v>
      </c>
      <c r="D19" s="116">
        <v>12</v>
      </c>
      <c r="F19" s="113"/>
    </row>
    <row r="20" spans="1:6" s="100" customFormat="1">
      <c r="A20" s="98">
        <v>16</v>
      </c>
      <c r="B20" s="99" t="s">
        <v>293</v>
      </c>
      <c r="C20" s="116">
        <v>58</v>
      </c>
      <c r="D20" s="116">
        <v>52</v>
      </c>
      <c r="F20" s="113"/>
    </row>
    <row r="21" spans="1:6" s="100" customFormat="1">
      <c r="A21" s="98">
        <v>17</v>
      </c>
      <c r="B21" s="99" t="s">
        <v>174</v>
      </c>
      <c r="C21" s="116">
        <v>53</v>
      </c>
      <c r="D21" s="116">
        <v>39</v>
      </c>
      <c r="F21" s="113"/>
    </row>
    <row r="22" spans="1:6" s="100" customFormat="1">
      <c r="A22" s="98">
        <v>18</v>
      </c>
      <c r="B22" s="99" t="s">
        <v>184</v>
      </c>
      <c r="C22" s="116">
        <v>47</v>
      </c>
      <c r="D22" s="116">
        <v>11</v>
      </c>
      <c r="F22" s="113"/>
    </row>
    <row r="23" spans="1:6" s="100" customFormat="1" ht="31.5">
      <c r="A23" s="98">
        <v>19</v>
      </c>
      <c r="B23" s="99" t="s">
        <v>341</v>
      </c>
      <c r="C23" s="116">
        <v>45</v>
      </c>
      <c r="D23" s="116">
        <v>34</v>
      </c>
      <c r="F23" s="113"/>
    </row>
    <row r="24" spans="1:6" s="100" customFormat="1">
      <c r="A24" s="98">
        <v>20</v>
      </c>
      <c r="B24" s="99" t="s">
        <v>305</v>
      </c>
      <c r="C24" s="116">
        <v>43</v>
      </c>
      <c r="D24" s="116">
        <v>7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A2" sqref="A2:G2"/>
    </sheetView>
  </sheetViews>
  <sheetFormatPr defaultColWidth="8.85546875" defaultRowHeight="12.75"/>
  <cols>
    <col min="1" max="1" width="51.5703125" style="48" customWidth="1"/>
    <col min="2" max="3" width="13.285156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6" width="8.85546875" style="48"/>
    <col min="257" max="257" width="51.5703125" style="48" customWidth="1"/>
    <col min="258" max="258" width="14.42578125" style="48" customWidth="1"/>
    <col min="259" max="259" width="15.5703125" style="48" customWidth="1"/>
    <col min="260" max="260" width="13.7109375" style="48" customWidth="1"/>
    <col min="261" max="261" width="15.140625" style="48" customWidth="1"/>
    <col min="262" max="262" width="15" style="48" customWidth="1"/>
    <col min="263" max="263" width="15.7109375" style="48" customWidth="1"/>
    <col min="264" max="512" width="8.85546875" style="48"/>
    <col min="513" max="513" width="51.5703125" style="48" customWidth="1"/>
    <col min="514" max="514" width="14.42578125" style="48" customWidth="1"/>
    <col min="515" max="515" width="15.5703125" style="48" customWidth="1"/>
    <col min="516" max="516" width="13.7109375" style="48" customWidth="1"/>
    <col min="517" max="517" width="15.140625" style="48" customWidth="1"/>
    <col min="518" max="518" width="15" style="48" customWidth="1"/>
    <col min="519" max="519" width="15.7109375" style="48" customWidth="1"/>
    <col min="520" max="768" width="8.85546875" style="48"/>
    <col min="769" max="769" width="51.5703125" style="48" customWidth="1"/>
    <col min="770" max="770" width="14.42578125" style="48" customWidth="1"/>
    <col min="771" max="771" width="15.5703125" style="48" customWidth="1"/>
    <col min="772" max="772" width="13.7109375" style="48" customWidth="1"/>
    <col min="773" max="773" width="15.140625" style="48" customWidth="1"/>
    <col min="774" max="774" width="15" style="48" customWidth="1"/>
    <col min="775" max="775" width="15.7109375" style="48" customWidth="1"/>
    <col min="776" max="1024" width="8.85546875" style="48"/>
    <col min="1025" max="1025" width="51.5703125" style="48" customWidth="1"/>
    <col min="1026" max="1026" width="14.42578125" style="48" customWidth="1"/>
    <col min="1027" max="1027" width="15.5703125" style="48" customWidth="1"/>
    <col min="1028" max="1028" width="13.7109375" style="48" customWidth="1"/>
    <col min="1029" max="1029" width="15.140625" style="48" customWidth="1"/>
    <col min="1030" max="1030" width="15" style="48" customWidth="1"/>
    <col min="1031" max="1031" width="15.7109375" style="48" customWidth="1"/>
    <col min="1032" max="1280" width="8.85546875" style="48"/>
    <col min="1281" max="1281" width="51.5703125" style="48" customWidth="1"/>
    <col min="1282" max="1282" width="14.42578125" style="48" customWidth="1"/>
    <col min="1283" max="1283" width="15.5703125" style="48" customWidth="1"/>
    <col min="1284" max="1284" width="13.7109375" style="48" customWidth="1"/>
    <col min="1285" max="1285" width="15.140625" style="48" customWidth="1"/>
    <col min="1286" max="1286" width="15" style="48" customWidth="1"/>
    <col min="1287" max="1287" width="15.7109375" style="48" customWidth="1"/>
    <col min="1288" max="1536" width="8.85546875" style="48"/>
    <col min="1537" max="1537" width="51.5703125" style="48" customWidth="1"/>
    <col min="1538" max="1538" width="14.42578125" style="48" customWidth="1"/>
    <col min="1539" max="1539" width="15.5703125" style="48" customWidth="1"/>
    <col min="1540" max="1540" width="13.7109375" style="48" customWidth="1"/>
    <col min="1541" max="1541" width="15.140625" style="48" customWidth="1"/>
    <col min="1542" max="1542" width="15" style="48" customWidth="1"/>
    <col min="1543" max="1543" width="15.7109375" style="48" customWidth="1"/>
    <col min="1544" max="1792" width="8.85546875" style="48"/>
    <col min="1793" max="1793" width="51.5703125" style="48" customWidth="1"/>
    <col min="1794" max="1794" width="14.42578125" style="48" customWidth="1"/>
    <col min="1795" max="1795" width="15.5703125" style="48" customWidth="1"/>
    <col min="1796" max="1796" width="13.7109375" style="48" customWidth="1"/>
    <col min="1797" max="1797" width="15.140625" style="48" customWidth="1"/>
    <col min="1798" max="1798" width="15" style="48" customWidth="1"/>
    <col min="1799" max="1799" width="15.7109375" style="48" customWidth="1"/>
    <col min="1800" max="2048" width="8.85546875" style="48"/>
    <col min="2049" max="2049" width="51.5703125" style="48" customWidth="1"/>
    <col min="2050" max="2050" width="14.42578125" style="48" customWidth="1"/>
    <col min="2051" max="2051" width="15.5703125" style="48" customWidth="1"/>
    <col min="2052" max="2052" width="13.7109375" style="48" customWidth="1"/>
    <col min="2053" max="2053" width="15.140625" style="48" customWidth="1"/>
    <col min="2054" max="2054" width="15" style="48" customWidth="1"/>
    <col min="2055" max="2055" width="15.7109375" style="48" customWidth="1"/>
    <col min="2056" max="2304" width="8.85546875" style="48"/>
    <col min="2305" max="2305" width="51.5703125" style="48" customWidth="1"/>
    <col min="2306" max="2306" width="14.42578125" style="48" customWidth="1"/>
    <col min="2307" max="2307" width="15.5703125" style="48" customWidth="1"/>
    <col min="2308" max="2308" width="13.7109375" style="48" customWidth="1"/>
    <col min="2309" max="2309" width="15.140625" style="48" customWidth="1"/>
    <col min="2310" max="2310" width="15" style="48" customWidth="1"/>
    <col min="2311" max="2311" width="15.7109375" style="48" customWidth="1"/>
    <col min="2312" max="2560" width="8.85546875" style="48"/>
    <col min="2561" max="2561" width="51.5703125" style="48" customWidth="1"/>
    <col min="2562" max="2562" width="14.42578125" style="48" customWidth="1"/>
    <col min="2563" max="2563" width="15.5703125" style="48" customWidth="1"/>
    <col min="2564" max="2564" width="13.7109375" style="48" customWidth="1"/>
    <col min="2565" max="2565" width="15.140625" style="48" customWidth="1"/>
    <col min="2566" max="2566" width="15" style="48" customWidth="1"/>
    <col min="2567" max="2567" width="15.7109375" style="48" customWidth="1"/>
    <col min="2568" max="2816" width="8.85546875" style="48"/>
    <col min="2817" max="2817" width="51.5703125" style="48" customWidth="1"/>
    <col min="2818" max="2818" width="14.42578125" style="48" customWidth="1"/>
    <col min="2819" max="2819" width="15.5703125" style="48" customWidth="1"/>
    <col min="2820" max="2820" width="13.7109375" style="48" customWidth="1"/>
    <col min="2821" max="2821" width="15.140625" style="48" customWidth="1"/>
    <col min="2822" max="2822" width="15" style="48" customWidth="1"/>
    <col min="2823" max="2823" width="15.7109375" style="48" customWidth="1"/>
    <col min="2824" max="3072" width="8.85546875" style="48"/>
    <col min="3073" max="3073" width="51.5703125" style="48" customWidth="1"/>
    <col min="3074" max="3074" width="14.42578125" style="48" customWidth="1"/>
    <col min="3075" max="3075" width="15.5703125" style="48" customWidth="1"/>
    <col min="3076" max="3076" width="13.7109375" style="48" customWidth="1"/>
    <col min="3077" max="3077" width="15.140625" style="48" customWidth="1"/>
    <col min="3078" max="3078" width="15" style="48" customWidth="1"/>
    <col min="3079" max="3079" width="15.7109375" style="48" customWidth="1"/>
    <col min="3080" max="3328" width="8.85546875" style="48"/>
    <col min="3329" max="3329" width="51.5703125" style="48" customWidth="1"/>
    <col min="3330" max="3330" width="14.42578125" style="48" customWidth="1"/>
    <col min="3331" max="3331" width="15.5703125" style="48" customWidth="1"/>
    <col min="3332" max="3332" width="13.7109375" style="48" customWidth="1"/>
    <col min="3333" max="3333" width="15.140625" style="48" customWidth="1"/>
    <col min="3334" max="3334" width="15" style="48" customWidth="1"/>
    <col min="3335" max="3335" width="15.7109375" style="48" customWidth="1"/>
    <col min="3336" max="3584" width="8.85546875" style="48"/>
    <col min="3585" max="3585" width="51.5703125" style="48" customWidth="1"/>
    <col min="3586" max="3586" width="14.42578125" style="48" customWidth="1"/>
    <col min="3587" max="3587" width="15.5703125" style="48" customWidth="1"/>
    <col min="3588" max="3588" width="13.7109375" style="48" customWidth="1"/>
    <col min="3589" max="3589" width="15.140625" style="48" customWidth="1"/>
    <col min="3590" max="3590" width="15" style="48" customWidth="1"/>
    <col min="3591" max="3591" width="15.7109375" style="48" customWidth="1"/>
    <col min="3592" max="3840" width="8.85546875" style="48"/>
    <col min="3841" max="3841" width="51.5703125" style="48" customWidth="1"/>
    <col min="3842" max="3842" width="14.42578125" style="48" customWidth="1"/>
    <col min="3843" max="3843" width="15.5703125" style="48" customWidth="1"/>
    <col min="3844" max="3844" width="13.7109375" style="48" customWidth="1"/>
    <col min="3845" max="3845" width="15.140625" style="48" customWidth="1"/>
    <col min="3846" max="3846" width="15" style="48" customWidth="1"/>
    <col min="3847" max="3847" width="15.7109375" style="48" customWidth="1"/>
    <col min="3848" max="4096" width="8.85546875" style="48"/>
    <col min="4097" max="4097" width="51.5703125" style="48" customWidth="1"/>
    <col min="4098" max="4098" width="14.42578125" style="48" customWidth="1"/>
    <col min="4099" max="4099" width="15.5703125" style="48" customWidth="1"/>
    <col min="4100" max="4100" width="13.7109375" style="48" customWidth="1"/>
    <col min="4101" max="4101" width="15.140625" style="48" customWidth="1"/>
    <col min="4102" max="4102" width="15" style="48" customWidth="1"/>
    <col min="4103" max="4103" width="15.7109375" style="48" customWidth="1"/>
    <col min="4104" max="4352" width="8.85546875" style="48"/>
    <col min="4353" max="4353" width="51.5703125" style="48" customWidth="1"/>
    <col min="4354" max="4354" width="14.42578125" style="48" customWidth="1"/>
    <col min="4355" max="4355" width="15.5703125" style="48" customWidth="1"/>
    <col min="4356" max="4356" width="13.7109375" style="48" customWidth="1"/>
    <col min="4357" max="4357" width="15.140625" style="48" customWidth="1"/>
    <col min="4358" max="4358" width="15" style="48" customWidth="1"/>
    <col min="4359" max="4359" width="15.7109375" style="48" customWidth="1"/>
    <col min="4360" max="4608" width="8.85546875" style="48"/>
    <col min="4609" max="4609" width="51.5703125" style="48" customWidth="1"/>
    <col min="4610" max="4610" width="14.42578125" style="48" customWidth="1"/>
    <col min="4611" max="4611" width="15.5703125" style="48" customWidth="1"/>
    <col min="4612" max="4612" width="13.7109375" style="48" customWidth="1"/>
    <col min="4613" max="4613" width="15.140625" style="48" customWidth="1"/>
    <col min="4614" max="4614" width="15" style="48" customWidth="1"/>
    <col min="4615" max="4615" width="15.7109375" style="48" customWidth="1"/>
    <col min="4616" max="4864" width="8.85546875" style="48"/>
    <col min="4865" max="4865" width="51.5703125" style="48" customWidth="1"/>
    <col min="4866" max="4866" width="14.42578125" style="48" customWidth="1"/>
    <col min="4867" max="4867" width="15.5703125" style="48" customWidth="1"/>
    <col min="4868" max="4868" width="13.7109375" style="48" customWidth="1"/>
    <col min="4869" max="4869" width="15.140625" style="48" customWidth="1"/>
    <col min="4870" max="4870" width="15" style="48" customWidth="1"/>
    <col min="4871" max="4871" width="15.7109375" style="48" customWidth="1"/>
    <col min="4872" max="5120" width="8.85546875" style="48"/>
    <col min="5121" max="5121" width="51.5703125" style="48" customWidth="1"/>
    <col min="5122" max="5122" width="14.42578125" style="48" customWidth="1"/>
    <col min="5123" max="5123" width="15.5703125" style="48" customWidth="1"/>
    <col min="5124" max="5124" width="13.7109375" style="48" customWidth="1"/>
    <col min="5125" max="5125" width="15.140625" style="48" customWidth="1"/>
    <col min="5126" max="5126" width="15" style="48" customWidth="1"/>
    <col min="5127" max="5127" width="15.7109375" style="48" customWidth="1"/>
    <col min="5128" max="5376" width="8.85546875" style="48"/>
    <col min="5377" max="5377" width="51.5703125" style="48" customWidth="1"/>
    <col min="5378" max="5378" width="14.42578125" style="48" customWidth="1"/>
    <col min="5379" max="5379" width="15.5703125" style="48" customWidth="1"/>
    <col min="5380" max="5380" width="13.7109375" style="48" customWidth="1"/>
    <col min="5381" max="5381" width="15.140625" style="48" customWidth="1"/>
    <col min="5382" max="5382" width="15" style="48" customWidth="1"/>
    <col min="5383" max="5383" width="15.7109375" style="48" customWidth="1"/>
    <col min="5384" max="5632" width="8.85546875" style="48"/>
    <col min="5633" max="5633" width="51.5703125" style="48" customWidth="1"/>
    <col min="5634" max="5634" width="14.42578125" style="48" customWidth="1"/>
    <col min="5635" max="5635" width="15.5703125" style="48" customWidth="1"/>
    <col min="5636" max="5636" width="13.7109375" style="48" customWidth="1"/>
    <col min="5637" max="5637" width="15.140625" style="48" customWidth="1"/>
    <col min="5638" max="5638" width="15" style="48" customWidth="1"/>
    <col min="5639" max="5639" width="15.7109375" style="48" customWidth="1"/>
    <col min="5640" max="5888" width="8.85546875" style="48"/>
    <col min="5889" max="5889" width="51.5703125" style="48" customWidth="1"/>
    <col min="5890" max="5890" width="14.42578125" style="48" customWidth="1"/>
    <col min="5891" max="5891" width="15.5703125" style="48" customWidth="1"/>
    <col min="5892" max="5892" width="13.7109375" style="48" customWidth="1"/>
    <col min="5893" max="5893" width="15.140625" style="48" customWidth="1"/>
    <col min="5894" max="5894" width="15" style="48" customWidth="1"/>
    <col min="5895" max="5895" width="15.7109375" style="48" customWidth="1"/>
    <col min="5896" max="6144" width="8.85546875" style="48"/>
    <col min="6145" max="6145" width="51.5703125" style="48" customWidth="1"/>
    <col min="6146" max="6146" width="14.42578125" style="48" customWidth="1"/>
    <col min="6147" max="6147" width="15.5703125" style="48" customWidth="1"/>
    <col min="6148" max="6148" width="13.7109375" style="48" customWidth="1"/>
    <col min="6149" max="6149" width="15.140625" style="48" customWidth="1"/>
    <col min="6150" max="6150" width="15" style="48" customWidth="1"/>
    <col min="6151" max="6151" width="15.7109375" style="48" customWidth="1"/>
    <col min="6152" max="6400" width="8.85546875" style="48"/>
    <col min="6401" max="6401" width="51.5703125" style="48" customWidth="1"/>
    <col min="6402" max="6402" width="14.42578125" style="48" customWidth="1"/>
    <col min="6403" max="6403" width="15.5703125" style="48" customWidth="1"/>
    <col min="6404" max="6404" width="13.7109375" style="48" customWidth="1"/>
    <col min="6405" max="6405" width="15.140625" style="48" customWidth="1"/>
    <col min="6406" max="6406" width="15" style="48" customWidth="1"/>
    <col min="6407" max="6407" width="15.7109375" style="48" customWidth="1"/>
    <col min="6408" max="6656" width="8.85546875" style="48"/>
    <col min="6657" max="6657" width="51.5703125" style="48" customWidth="1"/>
    <col min="6658" max="6658" width="14.42578125" style="48" customWidth="1"/>
    <col min="6659" max="6659" width="15.5703125" style="48" customWidth="1"/>
    <col min="6660" max="6660" width="13.7109375" style="48" customWidth="1"/>
    <col min="6661" max="6661" width="15.140625" style="48" customWidth="1"/>
    <col min="6662" max="6662" width="15" style="48" customWidth="1"/>
    <col min="6663" max="6663" width="15.7109375" style="48" customWidth="1"/>
    <col min="6664" max="6912" width="8.85546875" style="48"/>
    <col min="6913" max="6913" width="51.5703125" style="48" customWidth="1"/>
    <col min="6914" max="6914" width="14.42578125" style="48" customWidth="1"/>
    <col min="6915" max="6915" width="15.5703125" style="48" customWidth="1"/>
    <col min="6916" max="6916" width="13.7109375" style="48" customWidth="1"/>
    <col min="6917" max="6917" width="15.140625" style="48" customWidth="1"/>
    <col min="6918" max="6918" width="15" style="48" customWidth="1"/>
    <col min="6919" max="6919" width="15.7109375" style="48" customWidth="1"/>
    <col min="6920" max="7168" width="8.85546875" style="48"/>
    <col min="7169" max="7169" width="51.5703125" style="48" customWidth="1"/>
    <col min="7170" max="7170" width="14.42578125" style="48" customWidth="1"/>
    <col min="7171" max="7171" width="15.5703125" style="48" customWidth="1"/>
    <col min="7172" max="7172" width="13.7109375" style="48" customWidth="1"/>
    <col min="7173" max="7173" width="15.140625" style="48" customWidth="1"/>
    <col min="7174" max="7174" width="15" style="48" customWidth="1"/>
    <col min="7175" max="7175" width="15.7109375" style="48" customWidth="1"/>
    <col min="7176" max="7424" width="8.85546875" style="48"/>
    <col min="7425" max="7425" width="51.5703125" style="48" customWidth="1"/>
    <col min="7426" max="7426" width="14.42578125" style="48" customWidth="1"/>
    <col min="7427" max="7427" width="15.5703125" style="48" customWidth="1"/>
    <col min="7428" max="7428" width="13.7109375" style="48" customWidth="1"/>
    <col min="7429" max="7429" width="15.140625" style="48" customWidth="1"/>
    <col min="7430" max="7430" width="15" style="48" customWidth="1"/>
    <col min="7431" max="7431" width="15.7109375" style="48" customWidth="1"/>
    <col min="7432" max="7680" width="8.85546875" style="48"/>
    <col min="7681" max="7681" width="51.5703125" style="48" customWidth="1"/>
    <col min="7682" max="7682" width="14.42578125" style="48" customWidth="1"/>
    <col min="7683" max="7683" width="15.5703125" style="48" customWidth="1"/>
    <col min="7684" max="7684" width="13.7109375" style="48" customWidth="1"/>
    <col min="7685" max="7685" width="15.140625" style="48" customWidth="1"/>
    <col min="7686" max="7686" width="15" style="48" customWidth="1"/>
    <col min="7687" max="7687" width="15.7109375" style="48" customWidth="1"/>
    <col min="7688" max="7936" width="8.85546875" style="48"/>
    <col min="7937" max="7937" width="51.5703125" style="48" customWidth="1"/>
    <col min="7938" max="7938" width="14.42578125" style="48" customWidth="1"/>
    <col min="7939" max="7939" width="15.5703125" style="48" customWidth="1"/>
    <col min="7940" max="7940" width="13.7109375" style="48" customWidth="1"/>
    <col min="7941" max="7941" width="15.140625" style="48" customWidth="1"/>
    <col min="7942" max="7942" width="15" style="48" customWidth="1"/>
    <col min="7943" max="7943" width="15.7109375" style="48" customWidth="1"/>
    <col min="7944" max="8192" width="8.85546875" style="48"/>
    <col min="8193" max="8193" width="51.5703125" style="48" customWidth="1"/>
    <col min="8194" max="8194" width="14.42578125" style="48" customWidth="1"/>
    <col min="8195" max="8195" width="15.5703125" style="48" customWidth="1"/>
    <col min="8196" max="8196" width="13.7109375" style="48" customWidth="1"/>
    <col min="8197" max="8197" width="15.140625" style="48" customWidth="1"/>
    <col min="8198" max="8198" width="15" style="48" customWidth="1"/>
    <col min="8199" max="8199" width="15.7109375" style="48" customWidth="1"/>
    <col min="8200" max="8448" width="8.85546875" style="48"/>
    <col min="8449" max="8449" width="51.5703125" style="48" customWidth="1"/>
    <col min="8450" max="8450" width="14.42578125" style="48" customWidth="1"/>
    <col min="8451" max="8451" width="15.5703125" style="48" customWidth="1"/>
    <col min="8452" max="8452" width="13.7109375" style="48" customWidth="1"/>
    <col min="8453" max="8453" width="15.140625" style="48" customWidth="1"/>
    <col min="8454" max="8454" width="15" style="48" customWidth="1"/>
    <col min="8455" max="8455" width="15.7109375" style="48" customWidth="1"/>
    <col min="8456" max="8704" width="8.85546875" style="48"/>
    <col min="8705" max="8705" width="51.5703125" style="48" customWidth="1"/>
    <col min="8706" max="8706" width="14.42578125" style="48" customWidth="1"/>
    <col min="8707" max="8707" width="15.5703125" style="48" customWidth="1"/>
    <col min="8708" max="8708" width="13.7109375" style="48" customWidth="1"/>
    <col min="8709" max="8709" width="15.140625" style="48" customWidth="1"/>
    <col min="8710" max="8710" width="15" style="48" customWidth="1"/>
    <col min="8711" max="8711" width="15.7109375" style="48" customWidth="1"/>
    <col min="8712" max="8960" width="8.85546875" style="48"/>
    <col min="8961" max="8961" width="51.5703125" style="48" customWidth="1"/>
    <col min="8962" max="8962" width="14.42578125" style="48" customWidth="1"/>
    <col min="8963" max="8963" width="15.5703125" style="48" customWidth="1"/>
    <col min="8964" max="8964" width="13.7109375" style="48" customWidth="1"/>
    <col min="8965" max="8965" width="15.140625" style="48" customWidth="1"/>
    <col min="8966" max="8966" width="15" style="48" customWidth="1"/>
    <col min="8967" max="8967" width="15.7109375" style="48" customWidth="1"/>
    <col min="8968" max="9216" width="8.85546875" style="48"/>
    <col min="9217" max="9217" width="51.5703125" style="48" customWidth="1"/>
    <col min="9218" max="9218" width="14.42578125" style="48" customWidth="1"/>
    <col min="9219" max="9219" width="15.5703125" style="48" customWidth="1"/>
    <col min="9220" max="9220" width="13.7109375" style="48" customWidth="1"/>
    <col min="9221" max="9221" width="15.140625" style="48" customWidth="1"/>
    <col min="9222" max="9222" width="15" style="48" customWidth="1"/>
    <col min="9223" max="9223" width="15.7109375" style="48" customWidth="1"/>
    <col min="9224" max="9472" width="8.85546875" style="48"/>
    <col min="9473" max="9473" width="51.5703125" style="48" customWidth="1"/>
    <col min="9474" max="9474" width="14.42578125" style="48" customWidth="1"/>
    <col min="9475" max="9475" width="15.5703125" style="48" customWidth="1"/>
    <col min="9476" max="9476" width="13.7109375" style="48" customWidth="1"/>
    <col min="9477" max="9477" width="15.140625" style="48" customWidth="1"/>
    <col min="9478" max="9478" width="15" style="48" customWidth="1"/>
    <col min="9479" max="9479" width="15.7109375" style="48" customWidth="1"/>
    <col min="9480" max="9728" width="8.85546875" style="48"/>
    <col min="9729" max="9729" width="51.5703125" style="48" customWidth="1"/>
    <col min="9730" max="9730" width="14.42578125" style="48" customWidth="1"/>
    <col min="9731" max="9731" width="15.5703125" style="48" customWidth="1"/>
    <col min="9732" max="9732" width="13.7109375" style="48" customWidth="1"/>
    <col min="9733" max="9733" width="15.140625" style="48" customWidth="1"/>
    <col min="9734" max="9734" width="15" style="48" customWidth="1"/>
    <col min="9735" max="9735" width="15.7109375" style="48" customWidth="1"/>
    <col min="9736" max="9984" width="8.85546875" style="48"/>
    <col min="9985" max="9985" width="51.5703125" style="48" customWidth="1"/>
    <col min="9986" max="9986" width="14.42578125" style="48" customWidth="1"/>
    <col min="9987" max="9987" width="15.5703125" style="48" customWidth="1"/>
    <col min="9988" max="9988" width="13.7109375" style="48" customWidth="1"/>
    <col min="9989" max="9989" width="15.140625" style="48" customWidth="1"/>
    <col min="9990" max="9990" width="15" style="48" customWidth="1"/>
    <col min="9991" max="9991" width="15.7109375" style="48" customWidth="1"/>
    <col min="9992" max="10240" width="8.85546875" style="48"/>
    <col min="10241" max="10241" width="51.5703125" style="48" customWidth="1"/>
    <col min="10242" max="10242" width="14.42578125" style="48" customWidth="1"/>
    <col min="10243" max="10243" width="15.5703125" style="48" customWidth="1"/>
    <col min="10244" max="10244" width="13.7109375" style="48" customWidth="1"/>
    <col min="10245" max="10245" width="15.140625" style="48" customWidth="1"/>
    <col min="10246" max="10246" width="15" style="48" customWidth="1"/>
    <col min="10247" max="10247" width="15.7109375" style="48" customWidth="1"/>
    <col min="10248" max="10496" width="8.85546875" style="48"/>
    <col min="10497" max="10497" width="51.5703125" style="48" customWidth="1"/>
    <col min="10498" max="10498" width="14.42578125" style="48" customWidth="1"/>
    <col min="10499" max="10499" width="15.5703125" style="48" customWidth="1"/>
    <col min="10500" max="10500" width="13.7109375" style="48" customWidth="1"/>
    <col min="10501" max="10501" width="15.140625" style="48" customWidth="1"/>
    <col min="10502" max="10502" width="15" style="48" customWidth="1"/>
    <col min="10503" max="10503" width="15.7109375" style="48" customWidth="1"/>
    <col min="10504" max="10752" width="8.85546875" style="48"/>
    <col min="10753" max="10753" width="51.5703125" style="48" customWidth="1"/>
    <col min="10754" max="10754" width="14.42578125" style="48" customWidth="1"/>
    <col min="10755" max="10755" width="15.5703125" style="48" customWidth="1"/>
    <col min="10756" max="10756" width="13.7109375" style="48" customWidth="1"/>
    <col min="10757" max="10757" width="15.140625" style="48" customWidth="1"/>
    <col min="10758" max="10758" width="15" style="48" customWidth="1"/>
    <col min="10759" max="10759" width="15.7109375" style="48" customWidth="1"/>
    <col min="10760" max="11008" width="8.85546875" style="48"/>
    <col min="11009" max="11009" width="51.5703125" style="48" customWidth="1"/>
    <col min="11010" max="11010" width="14.42578125" style="48" customWidth="1"/>
    <col min="11011" max="11011" width="15.5703125" style="48" customWidth="1"/>
    <col min="11012" max="11012" width="13.7109375" style="48" customWidth="1"/>
    <col min="11013" max="11013" width="15.140625" style="48" customWidth="1"/>
    <col min="11014" max="11014" width="15" style="48" customWidth="1"/>
    <col min="11015" max="11015" width="15.7109375" style="48" customWidth="1"/>
    <col min="11016" max="11264" width="8.85546875" style="48"/>
    <col min="11265" max="11265" width="51.5703125" style="48" customWidth="1"/>
    <col min="11266" max="11266" width="14.42578125" style="48" customWidth="1"/>
    <col min="11267" max="11267" width="15.5703125" style="48" customWidth="1"/>
    <col min="11268" max="11268" width="13.7109375" style="48" customWidth="1"/>
    <col min="11269" max="11269" width="15.140625" style="48" customWidth="1"/>
    <col min="11270" max="11270" width="15" style="48" customWidth="1"/>
    <col min="11271" max="11271" width="15.7109375" style="48" customWidth="1"/>
    <col min="11272" max="11520" width="8.85546875" style="48"/>
    <col min="11521" max="11521" width="51.5703125" style="48" customWidth="1"/>
    <col min="11522" max="11522" width="14.42578125" style="48" customWidth="1"/>
    <col min="11523" max="11523" width="15.5703125" style="48" customWidth="1"/>
    <col min="11524" max="11524" width="13.7109375" style="48" customWidth="1"/>
    <col min="11525" max="11525" width="15.140625" style="48" customWidth="1"/>
    <col min="11526" max="11526" width="15" style="48" customWidth="1"/>
    <col min="11527" max="11527" width="15.7109375" style="48" customWidth="1"/>
    <col min="11528" max="11776" width="8.85546875" style="48"/>
    <col min="11777" max="11777" width="51.5703125" style="48" customWidth="1"/>
    <col min="11778" max="11778" width="14.42578125" style="48" customWidth="1"/>
    <col min="11779" max="11779" width="15.5703125" style="48" customWidth="1"/>
    <col min="11780" max="11780" width="13.7109375" style="48" customWidth="1"/>
    <col min="11781" max="11781" width="15.140625" style="48" customWidth="1"/>
    <col min="11782" max="11782" width="15" style="48" customWidth="1"/>
    <col min="11783" max="11783" width="15.7109375" style="48" customWidth="1"/>
    <col min="11784" max="12032" width="8.85546875" style="48"/>
    <col min="12033" max="12033" width="51.5703125" style="48" customWidth="1"/>
    <col min="12034" max="12034" width="14.42578125" style="48" customWidth="1"/>
    <col min="12035" max="12035" width="15.5703125" style="48" customWidth="1"/>
    <col min="12036" max="12036" width="13.7109375" style="48" customWidth="1"/>
    <col min="12037" max="12037" width="15.140625" style="48" customWidth="1"/>
    <col min="12038" max="12038" width="15" style="48" customWidth="1"/>
    <col min="12039" max="12039" width="15.7109375" style="48" customWidth="1"/>
    <col min="12040" max="12288" width="8.85546875" style="48"/>
    <col min="12289" max="12289" width="51.5703125" style="48" customWidth="1"/>
    <col min="12290" max="12290" width="14.42578125" style="48" customWidth="1"/>
    <col min="12291" max="12291" width="15.5703125" style="48" customWidth="1"/>
    <col min="12292" max="12292" width="13.7109375" style="48" customWidth="1"/>
    <col min="12293" max="12293" width="15.140625" style="48" customWidth="1"/>
    <col min="12294" max="12294" width="15" style="48" customWidth="1"/>
    <col min="12295" max="12295" width="15.7109375" style="48" customWidth="1"/>
    <col min="12296" max="12544" width="8.85546875" style="48"/>
    <col min="12545" max="12545" width="51.5703125" style="48" customWidth="1"/>
    <col min="12546" max="12546" width="14.42578125" style="48" customWidth="1"/>
    <col min="12547" max="12547" width="15.5703125" style="48" customWidth="1"/>
    <col min="12548" max="12548" width="13.7109375" style="48" customWidth="1"/>
    <col min="12549" max="12549" width="15.140625" style="48" customWidth="1"/>
    <col min="12550" max="12550" width="15" style="48" customWidth="1"/>
    <col min="12551" max="12551" width="15.7109375" style="48" customWidth="1"/>
    <col min="12552" max="12800" width="8.85546875" style="48"/>
    <col min="12801" max="12801" width="51.5703125" style="48" customWidth="1"/>
    <col min="12802" max="12802" width="14.42578125" style="48" customWidth="1"/>
    <col min="12803" max="12803" width="15.5703125" style="48" customWidth="1"/>
    <col min="12804" max="12804" width="13.7109375" style="48" customWidth="1"/>
    <col min="12805" max="12805" width="15.140625" style="48" customWidth="1"/>
    <col min="12806" max="12806" width="15" style="48" customWidth="1"/>
    <col min="12807" max="12807" width="15.7109375" style="48" customWidth="1"/>
    <col min="12808" max="13056" width="8.85546875" style="48"/>
    <col min="13057" max="13057" width="51.5703125" style="48" customWidth="1"/>
    <col min="13058" max="13058" width="14.42578125" style="48" customWidth="1"/>
    <col min="13059" max="13059" width="15.5703125" style="48" customWidth="1"/>
    <col min="13060" max="13060" width="13.7109375" style="48" customWidth="1"/>
    <col min="13061" max="13061" width="15.140625" style="48" customWidth="1"/>
    <col min="13062" max="13062" width="15" style="48" customWidth="1"/>
    <col min="13063" max="13063" width="15.7109375" style="48" customWidth="1"/>
    <col min="13064" max="13312" width="8.85546875" style="48"/>
    <col min="13313" max="13313" width="51.5703125" style="48" customWidth="1"/>
    <col min="13314" max="13314" width="14.42578125" style="48" customWidth="1"/>
    <col min="13315" max="13315" width="15.5703125" style="48" customWidth="1"/>
    <col min="13316" max="13316" width="13.7109375" style="48" customWidth="1"/>
    <col min="13317" max="13317" width="15.140625" style="48" customWidth="1"/>
    <col min="13318" max="13318" width="15" style="48" customWidth="1"/>
    <col min="13319" max="13319" width="15.7109375" style="48" customWidth="1"/>
    <col min="13320" max="13568" width="8.85546875" style="48"/>
    <col min="13569" max="13569" width="51.5703125" style="48" customWidth="1"/>
    <col min="13570" max="13570" width="14.42578125" style="48" customWidth="1"/>
    <col min="13571" max="13571" width="15.5703125" style="48" customWidth="1"/>
    <col min="13572" max="13572" width="13.7109375" style="48" customWidth="1"/>
    <col min="13573" max="13573" width="15.140625" style="48" customWidth="1"/>
    <col min="13574" max="13574" width="15" style="48" customWidth="1"/>
    <col min="13575" max="13575" width="15.7109375" style="48" customWidth="1"/>
    <col min="13576" max="13824" width="8.85546875" style="48"/>
    <col min="13825" max="13825" width="51.5703125" style="48" customWidth="1"/>
    <col min="13826" max="13826" width="14.42578125" style="48" customWidth="1"/>
    <col min="13827" max="13827" width="15.5703125" style="48" customWidth="1"/>
    <col min="13828" max="13828" width="13.7109375" style="48" customWidth="1"/>
    <col min="13829" max="13829" width="15.140625" style="48" customWidth="1"/>
    <col min="13830" max="13830" width="15" style="48" customWidth="1"/>
    <col min="13831" max="13831" width="15.7109375" style="48" customWidth="1"/>
    <col min="13832" max="14080" width="8.85546875" style="48"/>
    <col min="14081" max="14081" width="51.5703125" style="48" customWidth="1"/>
    <col min="14082" max="14082" width="14.42578125" style="48" customWidth="1"/>
    <col min="14083" max="14083" width="15.5703125" style="48" customWidth="1"/>
    <col min="14084" max="14084" width="13.7109375" style="48" customWidth="1"/>
    <col min="14085" max="14085" width="15.140625" style="48" customWidth="1"/>
    <col min="14086" max="14086" width="15" style="48" customWidth="1"/>
    <col min="14087" max="14087" width="15.7109375" style="48" customWidth="1"/>
    <col min="14088" max="14336" width="8.85546875" style="48"/>
    <col min="14337" max="14337" width="51.5703125" style="48" customWidth="1"/>
    <col min="14338" max="14338" width="14.42578125" style="48" customWidth="1"/>
    <col min="14339" max="14339" width="15.5703125" style="48" customWidth="1"/>
    <col min="14340" max="14340" width="13.7109375" style="48" customWidth="1"/>
    <col min="14341" max="14341" width="15.140625" style="48" customWidth="1"/>
    <col min="14342" max="14342" width="15" style="48" customWidth="1"/>
    <col min="14343" max="14343" width="15.7109375" style="48" customWidth="1"/>
    <col min="14344" max="14592" width="8.85546875" style="48"/>
    <col min="14593" max="14593" width="51.5703125" style="48" customWidth="1"/>
    <col min="14594" max="14594" width="14.42578125" style="48" customWidth="1"/>
    <col min="14595" max="14595" width="15.5703125" style="48" customWidth="1"/>
    <col min="14596" max="14596" width="13.7109375" style="48" customWidth="1"/>
    <col min="14597" max="14597" width="15.140625" style="48" customWidth="1"/>
    <col min="14598" max="14598" width="15" style="48" customWidth="1"/>
    <col min="14599" max="14599" width="15.7109375" style="48" customWidth="1"/>
    <col min="14600" max="14848" width="8.85546875" style="48"/>
    <col min="14849" max="14849" width="51.5703125" style="48" customWidth="1"/>
    <col min="14850" max="14850" width="14.42578125" style="48" customWidth="1"/>
    <col min="14851" max="14851" width="15.5703125" style="48" customWidth="1"/>
    <col min="14852" max="14852" width="13.7109375" style="48" customWidth="1"/>
    <col min="14853" max="14853" width="15.140625" style="48" customWidth="1"/>
    <col min="14854" max="14854" width="15" style="48" customWidth="1"/>
    <col min="14855" max="14855" width="15.7109375" style="48" customWidth="1"/>
    <col min="14856" max="15104" width="8.85546875" style="48"/>
    <col min="15105" max="15105" width="51.5703125" style="48" customWidth="1"/>
    <col min="15106" max="15106" width="14.42578125" style="48" customWidth="1"/>
    <col min="15107" max="15107" width="15.5703125" style="48" customWidth="1"/>
    <col min="15108" max="15108" width="13.7109375" style="48" customWidth="1"/>
    <col min="15109" max="15109" width="15.140625" style="48" customWidth="1"/>
    <col min="15110" max="15110" width="15" style="48" customWidth="1"/>
    <col min="15111" max="15111" width="15.7109375" style="48" customWidth="1"/>
    <col min="15112" max="15360" width="8.85546875" style="48"/>
    <col min="15361" max="15361" width="51.5703125" style="48" customWidth="1"/>
    <col min="15362" max="15362" width="14.42578125" style="48" customWidth="1"/>
    <col min="15363" max="15363" width="15.5703125" style="48" customWidth="1"/>
    <col min="15364" max="15364" width="13.7109375" style="48" customWidth="1"/>
    <col min="15365" max="15365" width="15.140625" style="48" customWidth="1"/>
    <col min="15366" max="15366" width="15" style="48" customWidth="1"/>
    <col min="15367" max="15367" width="15.7109375" style="48" customWidth="1"/>
    <col min="15368" max="15616" width="8.85546875" style="48"/>
    <col min="15617" max="15617" width="51.5703125" style="48" customWidth="1"/>
    <col min="15618" max="15618" width="14.42578125" style="48" customWidth="1"/>
    <col min="15619" max="15619" width="15.5703125" style="48" customWidth="1"/>
    <col min="15620" max="15620" width="13.7109375" style="48" customWidth="1"/>
    <col min="15621" max="15621" width="15.140625" style="48" customWidth="1"/>
    <col min="15622" max="15622" width="15" style="48" customWidth="1"/>
    <col min="15623" max="15623" width="15.7109375" style="48" customWidth="1"/>
    <col min="15624" max="15872" width="8.85546875" style="48"/>
    <col min="15873" max="15873" width="51.5703125" style="48" customWidth="1"/>
    <col min="15874" max="15874" width="14.42578125" style="48" customWidth="1"/>
    <col min="15875" max="15875" width="15.5703125" style="48" customWidth="1"/>
    <col min="15876" max="15876" width="13.7109375" style="48" customWidth="1"/>
    <col min="15877" max="15877" width="15.140625" style="48" customWidth="1"/>
    <col min="15878" max="15878" width="15" style="48" customWidth="1"/>
    <col min="15879" max="15879" width="15.7109375" style="48" customWidth="1"/>
    <col min="15880" max="16128" width="8.85546875" style="48"/>
    <col min="16129" max="16129" width="51.5703125" style="48" customWidth="1"/>
    <col min="16130" max="16130" width="14.42578125" style="48" customWidth="1"/>
    <col min="16131" max="16131" width="15.5703125" style="48" customWidth="1"/>
    <col min="16132" max="16132" width="13.7109375" style="48" customWidth="1"/>
    <col min="16133" max="16133" width="15.140625" style="48" customWidth="1"/>
    <col min="16134" max="16134" width="15" style="48" customWidth="1"/>
    <col min="16135" max="16135" width="15.7109375" style="48" customWidth="1"/>
    <col min="16136" max="16384" width="8.85546875" style="48"/>
  </cols>
  <sheetData>
    <row r="1" spans="1:16" s="31" customFormat="1" ht="22.5" customHeight="1">
      <c r="A1" s="331" t="s">
        <v>80</v>
      </c>
      <c r="B1" s="331"/>
      <c r="C1" s="331"/>
      <c r="D1" s="331"/>
      <c r="E1" s="331"/>
      <c r="F1" s="331"/>
      <c r="G1" s="331"/>
    </row>
    <row r="2" spans="1:16" s="31" customFormat="1" ht="19.5" customHeight="1">
      <c r="A2" s="330" t="s">
        <v>34</v>
      </c>
      <c r="B2" s="330"/>
      <c r="C2" s="330"/>
      <c r="D2" s="330"/>
      <c r="E2" s="330"/>
      <c r="F2" s="330"/>
      <c r="G2" s="330"/>
    </row>
    <row r="3" spans="1:16" s="34" customFormat="1" ht="15.75" customHeight="1">
      <c r="A3" s="32"/>
      <c r="B3" s="32"/>
      <c r="C3" s="32"/>
      <c r="D3" s="32"/>
      <c r="E3" s="32"/>
      <c r="F3" s="32"/>
      <c r="G3" s="3" t="s">
        <v>133</v>
      </c>
    </row>
    <row r="4" spans="1:16" s="34" customFormat="1" ht="56.45" customHeight="1">
      <c r="A4" s="117"/>
      <c r="B4" s="120" t="s">
        <v>321</v>
      </c>
      <c r="C4" s="120" t="s">
        <v>322</v>
      </c>
      <c r="D4" s="87" t="s">
        <v>46</v>
      </c>
      <c r="E4" s="123" t="s">
        <v>323</v>
      </c>
      <c r="F4" s="123" t="s">
        <v>324</v>
      </c>
      <c r="G4" s="87" t="s">
        <v>46</v>
      </c>
    </row>
    <row r="5" spans="1:16" s="34" customFormat="1" ht="28.5" customHeight="1">
      <c r="A5" s="70" t="s">
        <v>47</v>
      </c>
      <c r="B5" s="126">
        <v>18591</v>
      </c>
      <c r="C5" s="126">
        <v>15630</v>
      </c>
      <c r="D5" s="125">
        <v>84.072938518638054</v>
      </c>
      <c r="E5" s="126">
        <v>4852</v>
      </c>
      <c r="F5" s="126">
        <v>5627</v>
      </c>
      <c r="G5" s="125">
        <v>115.97279472382522</v>
      </c>
      <c r="I5" s="79"/>
    </row>
    <row r="6" spans="1:16" s="34" customFormat="1" ht="18.75">
      <c r="A6" s="137" t="s">
        <v>35</v>
      </c>
      <c r="B6" s="138"/>
      <c r="C6" s="138"/>
      <c r="D6" s="132"/>
      <c r="E6" s="139"/>
      <c r="F6" s="138"/>
      <c r="G6" s="132"/>
      <c r="I6" s="79"/>
    </row>
    <row r="7" spans="1:16" s="59" customFormat="1" ht="33">
      <c r="A7" s="133" t="s">
        <v>36</v>
      </c>
      <c r="B7" s="134">
        <v>2344</v>
      </c>
      <c r="C7" s="135">
        <v>1873</v>
      </c>
      <c r="D7" s="127">
        <v>79.906143344709903</v>
      </c>
      <c r="E7" s="136">
        <v>735</v>
      </c>
      <c r="F7" s="135">
        <v>672</v>
      </c>
      <c r="G7" s="127">
        <v>91.428571428571431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9" customFormat="1" ht="18.75">
      <c r="A8" s="80" t="s">
        <v>37</v>
      </c>
      <c r="B8" s="66">
        <v>1840</v>
      </c>
      <c r="C8" s="67">
        <v>1672</v>
      </c>
      <c r="D8" s="125">
        <v>90.869565217391298</v>
      </c>
      <c r="E8" s="131">
        <v>607</v>
      </c>
      <c r="F8" s="67">
        <v>504</v>
      </c>
      <c r="G8" s="125">
        <v>83.031301482701821</v>
      </c>
      <c r="H8" s="81"/>
      <c r="I8" s="79"/>
    </row>
    <row r="9" spans="1:16" ht="18.75">
      <c r="A9" s="80" t="s">
        <v>38</v>
      </c>
      <c r="B9" s="66">
        <v>2138</v>
      </c>
      <c r="C9" s="67">
        <v>1848</v>
      </c>
      <c r="D9" s="125">
        <v>86.435921421889617</v>
      </c>
      <c r="E9" s="131">
        <v>618</v>
      </c>
      <c r="F9" s="67">
        <v>585</v>
      </c>
      <c r="G9" s="125">
        <v>94.660194174757279</v>
      </c>
      <c r="H9" s="81"/>
      <c r="I9" s="79"/>
    </row>
    <row r="10" spans="1:16" ht="18.75">
      <c r="A10" s="80" t="s">
        <v>39</v>
      </c>
      <c r="B10" s="66">
        <v>1166</v>
      </c>
      <c r="C10" s="67">
        <v>994</v>
      </c>
      <c r="D10" s="125">
        <v>85.248713550600343</v>
      </c>
      <c r="E10" s="131">
        <v>301</v>
      </c>
      <c r="F10" s="67">
        <v>386</v>
      </c>
      <c r="G10" s="125">
        <v>128.23920265780731</v>
      </c>
      <c r="H10" s="81"/>
      <c r="I10" s="79"/>
    </row>
    <row r="11" spans="1:16" s="51" customFormat="1" ht="18.75">
      <c r="A11" s="80" t="s">
        <v>40</v>
      </c>
      <c r="B11" s="66">
        <v>3436</v>
      </c>
      <c r="C11" s="67">
        <v>2939</v>
      </c>
      <c r="D11" s="125">
        <v>85.535506402793942</v>
      </c>
      <c r="E11" s="131">
        <v>679</v>
      </c>
      <c r="F11" s="67">
        <v>1171</v>
      </c>
      <c r="G11" s="125">
        <v>172.45949926362297</v>
      </c>
      <c r="H11" s="81"/>
      <c r="I11" s="79"/>
    </row>
    <row r="12" spans="1:16" ht="42.75" customHeight="1">
      <c r="A12" s="80" t="s">
        <v>41</v>
      </c>
      <c r="B12" s="66">
        <v>797</v>
      </c>
      <c r="C12" s="67">
        <v>744</v>
      </c>
      <c r="D12" s="125">
        <v>93.350062735257211</v>
      </c>
      <c r="E12" s="131">
        <v>198</v>
      </c>
      <c r="F12" s="67">
        <v>245</v>
      </c>
      <c r="G12" s="125">
        <v>123.73737373737374</v>
      </c>
      <c r="H12" s="81"/>
      <c r="I12" s="79"/>
    </row>
    <row r="13" spans="1:16" ht="18.75">
      <c r="A13" s="80" t="s">
        <v>42</v>
      </c>
      <c r="B13" s="66">
        <v>2096</v>
      </c>
      <c r="C13" s="67">
        <v>1503</v>
      </c>
      <c r="D13" s="125">
        <v>71.708015267175568</v>
      </c>
      <c r="E13" s="131">
        <v>336</v>
      </c>
      <c r="F13" s="67">
        <v>424</v>
      </c>
      <c r="G13" s="125">
        <v>126.19047619047619</v>
      </c>
      <c r="H13" s="81"/>
      <c r="I13" s="79"/>
    </row>
    <row r="14" spans="1:16" ht="49.5">
      <c r="A14" s="80" t="s">
        <v>43</v>
      </c>
      <c r="B14" s="66">
        <v>2162</v>
      </c>
      <c r="C14" s="67">
        <v>1860</v>
      </c>
      <c r="D14" s="125">
        <v>86.031452358926913</v>
      </c>
      <c r="E14" s="131">
        <v>719</v>
      </c>
      <c r="F14" s="67">
        <v>815</v>
      </c>
      <c r="G14" s="125">
        <v>113.35187760778859</v>
      </c>
      <c r="H14" s="81"/>
      <c r="I14" s="79"/>
    </row>
    <row r="15" spans="1:16" ht="18.75">
      <c r="A15" s="80" t="s">
        <v>44</v>
      </c>
      <c r="B15" s="66">
        <v>2612</v>
      </c>
      <c r="C15" s="67">
        <v>2197</v>
      </c>
      <c r="D15" s="125">
        <v>84.111791730474721</v>
      </c>
      <c r="E15" s="131">
        <v>659</v>
      </c>
      <c r="F15" s="67">
        <v>825</v>
      </c>
      <c r="G15" s="125">
        <v>125.1896813353566</v>
      </c>
      <c r="H15" s="81"/>
      <c r="I15" s="79"/>
    </row>
    <row r="16" spans="1:16">
      <c r="B16" s="82"/>
    </row>
    <row r="17" spans="2:3">
      <c r="B17" s="82"/>
      <c r="C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A2" sqref="A2:I2"/>
    </sheetView>
  </sheetViews>
  <sheetFormatPr defaultColWidth="8.85546875" defaultRowHeight="12.75"/>
  <cols>
    <col min="1" max="1" width="51.5703125" style="48" customWidth="1"/>
    <col min="2" max="2" width="11.85546875" style="122" customWidth="1"/>
    <col min="3" max="3" width="13" style="122" customWidth="1"/>
    <col min="4" max="4" width="12" style="122" customWidth="1"/>
    <col min="5" max="5" width="13.140625" style="122" customWidth="1"/>
    <col min="6" max="6" width="12.140625" style="122" customWidth="1"/>
    <col min="7" max="7" width="13.42578125" style="122" customWidth="1"/>
    <col min="8" max="8" width="12.7109375" style="122" customWidth="1"/>
    <col min="9" max="9" width="13.85546875" style="122" customWidth="1"/>
    <col min="10" max="10" width="8.85546875" style="48"/>
    <col min="11" max="12" width="0" style="48" hidden="1" customWidth="1"/>
    <col min="13" max="253" width="8.85546875" style="48"/>
    <col min="254" max="254" width="51.5703125" style="48" customWidth="1"/>
    <col min="255" max="255" width="14.42578125" style="48" customWidth="1"/>
    <col min="256" max="256" width="15.5703125" style="48" customWidth="1"/>
    <col min="257" max="257" width="13.7109375" style="48" customWidth="1"/>
    <col min="258" max="258" width="15.140625" style="48" customWidth="1"/>
    <col min="259" max="259" width="15" style="48" customWidth="1"/>
    <col min="260" max="260" width="15.7109375" style="48" customWidth="1"/>
    <col min="261" max="509" width="8.85546875" style="48"/>
    <col min="510" max="510" width="51.5703125" style="48" customWidth="1"/>
    <col min="511" max="511" width="14.42578125" style="48" customWidth="1"/>
    <col min="512" max="512" width="15.5703125" style="48" customWidth="1"/>
    <col min="513" max="513" width="13.7109375" style="48" customWidth="1"/>
    <col min="514" max="514" width="15.140625" style="48" customWidth="1"/>
    <col min="515" max="515" width="15" style="48" customWidth="1"/>
    <col min="516" max="516" width="15.7109375" style="48" customWidth="1"/>
    <col min="517" max="765" width="8.85546875" style="48"/>
    <col min="766" max="766" width="51.5703125" style="48" customWidth="1"/>
    <col min="767" max="767" width="14.42578125" style="48" customWidth="1"/>
    <col min="768" max="768" width="15.5703125" style="48" customWidth="1"/>
    <col min="769" max="769" width="13.7109375" style="48" customWidth="1"/>
    <col min="770" max="770" width="15.140625" style="48" customWidth="1"/>
    <col min="771" max="771" width="15" style="48" customWidth="1"/>
    <col min="772" max="772" width="15.7109375" style="48" customWidth="1"/>
    <col min="773" max="1021" width="8.85546875" style="48"/>
    <col min="1022" max="1022" width="51.5703125" style="48" customWidth="1"/>
    <col min="1023" max="1023" width="14.42578125" style="48" customWidth="1"/>
    <col min="1024" max="1024" width="15.5703125" style="48" customWidth="1"/>
    <col min="1025" max="1025" width="13.7109375" style="48" customWidth="1"/>
    <col min="1026" max="1026" width="15.140625" style="48" customWidth="1"/>
    <col min="1027" max="1027" width="15" style="48" customWidth="1"/>
    <col min="1028" max="1028" width="15.7109375" style="48" customWidth="1"/>
    <col min="1029" max="1277" width="8.85546875" style="48"/>
    <col min="1278" max="1278" width="51.5703125" style="48" customWidth="1"/>
    <col min="1279" max="1279" width="14.42578125" style="48" customWidth="1"/>
    <col min="1280" max="1280" width="15.5703125" style="48" customWidth="1"/>
    <col min="1281" max="1281" width="13.7109375" style="48" customWidth="1"/>
    <col min="1282" max="1282" width="15.140625" style="48" customWidth="1"/>
    <col min="1283" max="1283" width="15" style="48" customWidth="1"/>
    <col min="1284" max="1284" width="15.7109375" style="48" customWidth="1"/>
    <col min="1285" max="1533" width="8.85546875" style="48"/>
    <col min="1534" max="1534" width="51.5703125" style="48" customWidth="1"/>
    <col min="1535" max="1535" width="14.42578125" style="48" customWidth="1"/>
    <col min="1536" max="1536" width="15.5703125" style="48" customWidth="1"/>
    <col min="1537" max="1537" width="13.7109375" style="48" customWidth="1"/>
    <col min="1538" max="1538" width="15.140625" style="48" customWidth="1"/>
    <col min="1539" max="1539" width="15" style="48" customWidth="1"/>
    <col min="1540" max="1540" width="15.7109375" style="48" customWidth="1"/>
    <col min="1541" max="1789" width="8.85546875" style="48"/>
    <col min="1790" max="1790" width="51.5703125" style="48" customWidth="1"/>
    <col min="1791" max="1791" width="14.42578125" style="48" customWidth="1"/>
    <col min="1792" max="1792" width="15.5703125" style="48" customWidth="1"/>
    <col min="1793" max="1793" width="13.7109375" style="48" customWidth="1"/>
    <col min="1794" max="1794" width="15.140625" style="48" customWidth="1"/>
    <col min="1795" max="1795" width="15" style="48" customWidth="1"/>
    <col min="1796" max="1796" width="15.7109375" style="48" customWidth="1"/>
    <col min="1797" max="2045" width="8.85546875" style="48"/>
    <col min="2046" max="2046" width="51.5703125" style="48" customWidth="1"/>
    <col min="2047" max="2047" width="14.42578125" style="48" customWidth="1"/>
    <col min="2048" max="2048" width="15.5703125" style="48" customWidth="1"/>
    <col min="2049" max="2049" width="13.7109375" style="48" customWidth="1"/>
    <col min="2050" max="2050" width="15.140625" style="48" customWidth="1"/>
    <col min="2051" max="2051" width="15" style="48" customWidth="1"/>
    <col min="2052" max="2052" width="15.7109375" style="48" customWidth="1"/>
    <col min="2053" max="2301" width="8.85546875" style="48"/>
    <col min="2302" max="2302" width="51.5703125" style="48" customWidth="1"/>
    <col min="2303" max="2303" width="14.42578125" style="48" customWidth="1"/>
    <col min="2304" max="2304" width="15.5703125" style="48" customWidth="1"/>
    <col min="2305" max="2305" width="13.7109375" style="48" customWidth="1"/>
    <col min="2306" max="2306" width="15.140625" style="48" customWidth="1"/>
    <col min="2307" max="2307" width="15" style="48" customWidth="1"/>
    <col min="2308" max="2308" width="15.7109375" style="48" customWidth="1"/>
    <col min="2309" max="2557" width="8.85546875" style="48"/>
    <col min="2558" max="2558" width="51.5703125" style="48" customWidth="1"/>
    <col min="2559" max="2559" width="14.42578125" style="48" customWidth="1"/>
    <col min="2560" max="2560" width="15.5703125" style="48" customWidth="1"/>
    <col min="2561" max="2561" width="13.7109375" style="48" customWidth="1"/>
    <col min="2562" max="2562" width="15.140625" style="48" customWidth="1"/>
    <col min="2563" max="2563" width="15" style="48" customWidth="1"/>
    <col min="2564" max="2564" width="15.7109375" style="48" customWidth="1"/>
    <col min="2565" max="2813" width="8.85546875" style="48"/>
    <col min="2814" max="2814" width="51.5703125" style="48" customWidth="1"/>
    <col min="2815" max="2815" width="14.42578125" style="48" customWidth="1"/>
    <col min="2816" max="2816" width="15.5703125" style="48" customWidth="1"/>
    <col min="2817" max="2817" width="13.7109375" style="48" customWidth="1"/>
    <col min="2818" max="2818" width="15.140625" style="48" customWidth="1"/>
    <col min="2819" max="2819" width="15" style="48" customWidth="1"/>
    <col min="2820" max="2820" width="15.7109375" style="48" customWidth="1"/>
    <col min="2821" max="3069" width="8.85546875" style="48"/>
    <col min="3070" max="3070" width="51.5703125" style="48" customWidth="1"/>
    <col min="3071" max="3071" width="14.42578125" style="48" customWidth="1"/>
    <col min="3072" max="3072" width="15.5703125" style="48" customWidth="1"/>
    <col min="3073" max="3073" width="13.7109375" style="48" customWidth="1"/>
    <col min="3074" max="3074" width="15.140625" style="48" customWidth="1"/>
    <col min="3075" max="3075" width="15" style="48" customWidth="1"/>
    <col min="3076" max="3076" width="15.7109375" style="48" customWidth="1"/>
    <col min="3077" max="3325" width="8.85546875" style="48"/>
    <col min="3326" max="3326" width="51.5703125" style="48" customWidth="1"/>
    <col min="3327" max="3327" width="14.42578125" style="48" customWidth="1"/>
    <col min="3328" max="3328" width="15.5703125" style="48" customWidth="1"/>
    <col min="3329" max="3329" width="13.7109375" style="48" customWidth="1"/>
    <col min="3330" max="3330" width="15.140625" style="48" customWidth="1"/>
    <col min="3331" max="3331" width="15" style="48" customWidth="1"/>
    <col min="3332" max="3332" width="15.7109375" style="48" customWidth="1"/>
    <col min="3333" max="3581" width="8.85546875" style="48"/>
    <col min="3582" max="3582" width="51.5703125" style="48" customWidth="1"/>
    <col min="3583" max="3583" width="14.42578125" style="48" customWidth="1"/>
    <col min="3584" max="3584" width="15.5703125" style="48" customWidth="1"/>
    <col min="3585" max="3585" width="13.7109375" style="48" customWidth="1"/>
    <col min="3586" max="3586" width="15.140625" style="48" customWidth="1"/>
    <col min="3587" max="3587" width="15" style="48" customWidth="1"/>
    <col min="3588" max="3588" width="15.7109375" style="48" customWidth="1"/>
    <col min="3589" max="3837" width="8.85546875" style="48"/>
    <col min="3838" max="3838" width="51.5703125" style="48" customWidth="1"/>
    <col min="3839" max="3839" width="14.42578125" style="48" customWidth="1"/>
    <col min="3840" max="3840" width="15.5703125" style="48" customWidth="1"/>
    <col min="3841" max="3841" width="13.7109375" style="48" customWidth="1"/>
    <col min="3842" max="3842" width="15.140625" style="48" customWidth="1"/>
    <col min="3843" max="3843" width="15" style="48" customWidth="1"/>
    <col min="3844" max="3844" width="15.7109375" style="48" customWidth="1"/>
    <col min="3845" max="4093" width="8.85546875" style="48"/>
    <col min="4094" max="4094" width="51.5703125" style="48" customWidth="1"/>
    <col min="4095" max="4095" width="14.42578125" style="48" customWidth="1"/>
    <col min="4096" max="4096" width="15.5703125" style="48" customWidth="1"/>
    <col min="4097" max="4097" width="13.7109375" style="48" customWidth="1"/>
    <col min="4098" max="4098" width="15.140625" style="48" customWidth="1"/>
    <col min="4099" max="4099" width="15" style="48" customWidth="1"/>
    <col min="4100" max="4100" width="15.7109375" style="48" customWidth="1"/>
    <col min="4101" max="4349" width="8.85546875" style="48"/>
    <col min="4350" max="4350" width="51.5703125" style="48" customWidth="1"/>
    <col min="4351" max="4351" width="14.42578125" style="48" customWidth="1"/>
    <col min="4352" max="4352" width="15.5703125" style="48" customWidth="1"/>
    <col min="4353" max="4353" width="13.7109375" style="48" customWidth="1"/>
    <col min="4354" max="4354" width="15.140625" style="48" customWidth="1"/>
    <col min="4355" max="4355" width="15" style="48" customWidth="1"/>
    <col min="4356" max="4356" width="15.7109375" style="48" customWidth="1"/>
    <col min="4357" max="4605" width="8.85546875" style="48"/>
    <col min="4606" max="4606" width="51.5703125" style="48" customWidth="1"/>
    <col min="4607" max="4607" width="14.42578125" style="48" customWidth="1"/>
    <col min="4608" max="4608" width="15.5703125" style="48" customWidth="1"/>
    <col min="4609" max="4609" width="13.7109375" style="48" customWidth="1"/>
    <col min="4610" max="4610" width="15.140625" style="48" customWidth="1"/>
    <col min="4611" max="4611" width="15" style="48" customWidth="1"/>
    <col min="4612" max="4612" width="15.7109375" style="48" customWidth="1"/>
    <col min="4613" max="4861" width="8.85546875" style="48"/>
    <col min="4862" max="4862" width="51.5703125" style="48" customWidth="1"/>
    <col min="4863" max="4863" width="14.42578125" style="48" customWidth="1"/>
    <col min="4864" max="4864" width="15.5703125" style="48" customWidth="1"/>
    <col min="4865" max="4865" width="13.7109375" style="48" customWidth="1"/>
    <col min="4866" max="4866" width="15.140625" style="48" customWidth="1"/>
    <col min="4867" max="4867" width="15" style="48" customWidth="1"/>
    <col min="4868" max="4868" width="15.7109375" style="48" customWidth="1"/>
    <col min="4869" max="5117" width="8.85546875" style="48"/>
    <col min="5118" max="5118" width="51.5703125" style="48" customWidth="1"/>
    <col min="5119" max="5119" width="14.42578125" style="48" customWidth="1"/>
    <col min="5120" max="5120" width="15.5703125" style="48" customWidth="1"/>
    <col min="5121" max="5121" width="13.7109375" style="48" customWidth="1"/>
    <col min="5122" max="5122" width="15.140625" style="48" customWidth="1"/>
    <col min="5123" max="5123" width="15" style="48" customWidth="1"/>
    <col min="5124" max="5124" width="15.7109375" style="48" customWidth="1"/>
    <col min="5125" max="5373" width="8.85546875" style="48"/>
    <col min="5374" max="5374" width="51.5703125" style="48" customWidth="1"/>
    <col min="5375" max="5375" width="14.42578125" style="48" customWidth="1"/>
    <col min="5376" max="5376" width="15.5703125" style="48" customWidth="1"/>
    <col min="5377" max="5377" width="13.7109375" style="48" customWidth="1"/>
    <col min="5378" max="5378" width="15.140625" style="48" customWidth="1"/>
    <col min="5379" max="5379" width="15" style="48" customWidth="1"/>
    <col min="5380" max="5380" width="15.7109375" style="48" customWidth="1"/>
    <col min="5381" max="5629" width="8.85546875" style="48"/>
    <col min="5630" max="5630" width="51.5703125" style="48" customWidth="1"/>
    <col min="5631" max="5631" width="14.42578125" style="48" customWidth="1"/>
    <col min="5632" max="5632" width="15.5703125" style="48" customWidth="1"/>
    <col min="5633" max="5633" width="13.7109375" style="48" customWidth="1"/>
    <col min="5634" max="5634" width="15.140625" style="48" customWidth="1"/>
    <col min="5635" max="5635" width="15" style="48" customWidth="1"/>
    <col min="5636" max="5636" width="15.7109375" style="48" customWidth="1"/>
    <col min="5637" max="5885" width="8.85546875" style="48"/>
    <col min="5886" max="5886" width="51.5703125" style="48" customWidth="1"/>
    <col min="5887" max="5887" width="14.42578125" style="48" customWidth="1"/>
    <col min="5888" max="5888" width="15.5703125" style="48" customWidth="1"/>
    <col min="5889" max="5889" width="13.7109375" style="48" customWidth="1"/>
    <col min="5890" max="5890" width="15.140625" style="48" customWidth="1"/>
    <col min="5891" max="5891" width="15" style="48" customWidth="1"/>
    <col min="5892" max="5892" width="15.7109375" style="48" customWidth="1"/>
    <col min="5893" max="6141" width="8.85546875" style="48"/>
    <col min="6142" max="6142" width="51.5703125" style="48" customWidth="1"/>
    <col min="6143" max="6143" width="14.42578125" style="48" customWidth="1"/>
    <col min="6144" max="6144" width="15.5703125" style="48" customWidth="1"/>
    <col min="6145" max="6145" width="13.7109375" style="48" customWidth="1"/>
    <col min="6146" max="6146" width="15.140625" style="48" customWidth="1"/>
    <col min="6147" max="6147" width="15" style="48" customWidth="1"/>
    <col min="6148" max="6148" width="15.7109375" style="48" customWidth="1"/>
    <col min="6149" max="6397" width="8.85546875" style="48"/>
    <col min="6398" max="6398" width="51.5703125" style="48" customWidth="1"/>
    <col min="6399" max="6399" width="14.42578125" style="48" customWidth="1"/>
    <col min="6400" max="6400" width="15.5703125" style="48" customWidth="1"/>
    <col min="6401" max="6401" width="13.7109375" style="48" customWidth="1"/>
    <col min="6402" max="6402" width="15.140625" style="48" customWidth="1"/>
    <col min="6403" max="6403" width="15" style="48" customWidth="1"/>
    <col min="6404" max="6404" width="15.7109375" style="48" customWidth="1"/>
    <col min="6405" max="6653" width="8.85546875" style="48"/>
    <col min="6654" max="6654" width="51.5703125" style="48" customWidth="1"/>
    <col min="6655" max="6655" width="14.42578125" style="48" customWidth="1"/>
    <col min="6656" max="6656" width="15.5703125" style="48" customWidth="1"/>
    <col min="6657" max="6657" width="13.7109375" style="48" customWidth="1"/>
    <col min="6658" max="6658" width="15.140625" style="48" customWidth="1"/>
    <col min="6659" max="6659" width="15" style="48" customWidth="1"/>
    <col min="6660" max="6660" width="15.7109375" style="48" customWidth="1"/>
    <col min="6661" max="6909" width="8.85546875" style="48"/>
    <col min="6910" max="6910" width="51.5703125" style="48" customWidth="1"/>
    <col min="6911" max="6911" width="14.42578125" style="48" customWidth="1"/>
    <col min="6912" max="6912" width="15.5703125" style="48" customWidth="1"/>
    <col min="6913" max="6913" width="13.7109375" style="48" customWidth="1"/>
    <col min="6914" max="6914" width="15.140625" style="48" customWidth="1"/>
    <col min="6915" max="6915" width="15" style="48" customWidth="1"/>
    <col min="6916" max="6916" width="15.7109375" style="48" customWidth="1"/>
    <col min="6917" max="7165" width="8.85546875" style="48"/>
    <col min="7166" max="7166" width="51.5703125" style="48" customWidth="1"/>
    <col min="7167" max="7167" width="14.42578125" style="48" customWidth="1"/>
    <col min="7168" max="7168" width="15.5703125" style="48" customWidth="1"/>
    <col min="7169" max="7169" width="13.7109375" style="48" customWidth="1"/>
    <col min="7170" max="7170" width="15.140625" style="48" customWidth="1"/>
    <col min="7171" max="7171" width="15" style="48" customWidth="1"/>
    <col min="7172" max="7172" width="15.7109375" style="48" customWidth="1"/>
    <col min="7173" max="7421" width="8.85546875" style="48"/>
    <col min="7422" max="7422" width="51.5703125" style="48" customWidth="1"/>
    <col min="7423" max="7423" width="14.42578125" style="48" customWidth="1"/>
    <col min="7424" max="7424" width="15.5703125" style="48" customWidth="1"/>
    <col min="7425" max="7425" width="13.7109375" style="48" customWidth="1"/>
    <col min="7426" max="7426" width="15.140625" style="48" customWidth="1"/>
    <col min="7427" max="7427" width="15" style="48" customWidth="1"/>
    <col min="7428" max="7428" width="15.7109375" style="48" customWidth="1"/>
    <col min="7429" max="7677" width="8.85546875" style="48"/>
    <col min="7678" max="7678" width="51.5703125" style="48" customWidth="1"/>
    <col min="7679" max="7679" width="14.42578125" style="48" customWidth="1"/>
    <col min="7680" max="7680" width="15.5703125" style="48" customWidth="1"/>
    <col min="7681" max="7681" width="13.7109375" style="48" customWidth="1"/>
    <col min="7682" max="7682" width="15.140625" style="48" customWidth="1"/>
    <col min="7683" max="7683" width="15" style="48" customWidth="1"/>
    <col min="7684" max="7684" width="15.7109375" style="48" customWidth="1"/>
    <col min="7685" max="7933" width="8.85546875" style="48"/>
    <col min="7934" max="7934" width="51.5703125" style="48" customWidth="1"/>
    <col min="7935" max="7935" width="14.42578125" style="48" customWidth="1"/>
    <col min="7936" max="7936" width="15.5703125" style="48" customWidth="1"/>
    <col min="7937" max="7937" width="13.7109375" style="48" customWidth="1"/>
    <col min="7938" max="7938" width="15.140625" style="48" customWidth="1"/>
    <col min="7939" max="7939" width="15" style="48" customWidth="1"/>
    <col min="7940" max="7940" width="15.7109375" style="48" customWidth="1"/>
    <col min="7941" max="8189" width="8.85546875" style="48"/>
    <col min="8190" max="8190" width="51.5703125" style="48" customWidth="1"/>
    <col min="8191" max="8191" width="14.42578125" style="48" customWidth="1"/>
    <col min="8192" max="8192" width="15.5703125" style="48" customWidth="1"/>
    <col min="8193" max="8193" width="13.7109375" style="48" customWidth="1"/>
    <col min="8194" max="8194" width="15.140625" style="48" customWidth="1"/>
    <col min="8195" max="8195" width="15" style="48" customWidth="1"/>
    <col min="8196" max="8196" width="15.7109375" style="48" customWidth="1"/>
    <col min="8197" max="8445" width="8.85546875" style="48"/>
    <col min="8446" max="8446" width="51.5703125" style="48" customWidth="1"/>
    <col min="8447" max="8447" width="14.42578125" style="48" customWidth="1"/>
    <col min="8448" max="8448" width="15.5703125" style="48" customWidth="1"/>
    <col min="8449" max="8449" width="13.7109375" style="48" customWidth="1"/>
    <col min="8450" max="8450" width="15.140625" style="48" customWidth="1"/>
    <col min="8451" max="8451" width="15" style="48" customWidth="1"/>
    <col min="8452" max="8452" width="15.7109375" style="48" customWidth="1"/>
    <col min="8453" max="8701" width="8.85546875" style="48"/>
    <col min="8702" max="8702" width="51.5703125" style="48" customWidth="1"/>
    <col min="8703" max="8703" width="14.42578125" style="48" customWidth="1"/>
    <col min="8704" max="8704" width="15.5703125" style="48" customWidth="1"/>
    <col min="8705" max="8705" width="13.7109375" style="48" customWidth="1"/>
    <col min="8706" max="8706" width="15.140625" style="48" customWidth="1"/>
    <col min="8707" max="8707" width="15" style="48" customWidth="1"/>
    <col min="8708" max="8708" width="15.7109375" style="48" customWidth="1"/>
    <col min="8709" max="8957" width="8.85546875" style="48"/>
    <col min="8958" max="8958" width="51.5703125" style="48" customWidth="1"/>
    <col min="8959" max="8959" width="14.42578125" style="48" customWidth="1"/>
    <col min="8960" max="8960" width="15.5703125" style="48" customWidth="1"/>
    <col min="8961" max="8961" width="13.7109375" style="48" customWidth="1"/>
    <col min="8962" max="8962" width="15.140625" style="48" customWidth="1"/>
    <col min="8963" max="8963" width="15" style="48" customWidth="1"/>
    <col min="8964" max="8964" width="15.7109375" style="48" customWidth="1"/>
    <col min="8965" max="9213" width="8.85546875" style="48"/>
    <col min="9214" max="9214" width="51.5703125" style="48" customWidth="1"/>
    <col min="9215" max="9215" width="14.42578125" style="48" customWidth="1"/>
    <col min="9216" max="9216" width="15.5703125" style="48" customWidth="1"/>
    <col min="9217" max="9217" width="13.7109375" style="48" customWidth="1"/>
    <col min="9218" max="9218" width="15.140625" style="48" customWidth="1"/>
    <col min="9219" max="9219" width="15" style="48" customWidth="1"/>
    <col min="9220" max="9220" width="15.7109375" style="48" customWidth="1"/>
    <col min="9221" max="9469" width="8.85546875" style="48"/>
    <col min="9470" max="9470" width="51.5703125" style="48" customWidth="1"/>
    <col min="9471" max="9471" width="14.42578125" style="48" customWidth="1"/>
    <col min="9472" max="9472" width="15.5703125" style="48" customWidth="1"/>
    <col min="9473" max="9473" width="13.7109375" style="48" customWidth="1"/>
    <col min="9474" max="9474" width="15.140625" style="48" customWidth="1"/>
    <col min="9475" max="9475" width="15" style="48" customWidth="1"/>
    <col min="9476" max="9476" width="15.7109375" style="48" customWidth="1"/>
    <col min="9477" max="9725" width="8.85546875" style="48"/>
    <col min="9726" max="9726" width="51.5703125" style="48" customWidth="1"/>
    <col min="9727" max="9727" width="14.42578125" style="48" customWidth="1"/>
    <col min="9728" max="9728" width="15.5703125" style="48" customWidth="1"/>
    <col min="9729" max="9729" width="13.7109375" style="48" customWidth="1"/>
    <col min="9730" max="9730" width="15.140625" style="48" customWidth="1"/>
    <col min="9731" max="9731" width="15" style="48" customWidth="1"/>
    <col min="9732" max="9732" width="15.7109375" style="48" customWidth="1"/>
    <col min="9733" max="9981" width="8.85546875" style="48"/>
    <col min="9982" max="9982" width="51.5703125" style="48" customWidth="1"/>
    <col min="9983" max="9983" width="14.42578125" style="48" customWidth="1"/>
    <col min="9984" max="9984" width="15.5703125" style="48" customWidth="1"/>
    <col min="9985" max="9985" width="13.7109375" style="48" customWidth="1"/>
    <col min="9986" max="9986" width="15.140625" style="48" customWidth="1"/>
    <col min="9987" max="9987" width="15" style="48" customWidth="1"/>
    <col min="9988" max="9988" width="15.7109375" style="48" customWidth="1"/>
    <col min="9989" max="10237" width="8.85546875" style="48"/>
    <col min="10238" max="10238" width="51.5703125" style="48" customWidth="1"/>
    <col min="10239" max="10239" width="14.42578125" style="48" customWidth="1"/>
    <col min="10240" max="10240" width="15.5703125" style="48" customWidth="1"/>
    <col min="10241" max="10241" width="13.7109375" style="48" customWidth="1"/>
    <col min="10242" max="10242" width="15.140625" style="48" customWidth="1"/>
    <col min="10243" max="10243" width="15" style="48" customWidth="1"/>
    <col min="10244" max="10244" width="15.7109375" style="48" customWidth="1"/>
    <col min="10245" max="10493" width="8.85546875" style="48"/>
    <col min="10494" max="10494" width="51.5703125" style="48" customWidth="1"/>
    <col min="10495" max="10495" width="14.42578125" style="48" customWidth="1"/>
    <col min="10496" max="10496" width="15.5703125" style="48" customWidth="1"/>
    <col min="10497" max="10497" width="13.7109375" style="48" customWidth="1"/>
    <col min="10498" max="10498" width="15.140625" style="48" customWidth="1"/>
    <col min="10499" max="10499" width="15" style="48" customWidth="1"/>
    <col min="10500" max="10500" width="15.7109375" style="48" customWidth="1"/>
    <col min="10501" max="10749" width="8.85546875" style="48"/>
    <col min="10750" max="10750" width="51.5703125" style="48" customWidth="1"/>
    <col min="10751" max="10751" width="14.42578125" style="48" customWidth="1"/>
    <col min="10752" max="10752" width="15.5703125" style="48" customWidth="1"/>
    <col min="10753" max="10753" width="13.7109375" style="48" customWidth="1"/>
    <col min="10754" max="10754" width="15.140625" style="48" customWidth="1"/>
    <col min="10755" max="10755" width="15" style="48" customWidth="1"/>
    <col min="10756" max="10756" width="15.7109375" style="48" customWidth="1"/>
    <col min="10757" max="11005" width="8.85546875" style="48"/>
    <col min="11006" max="11006" width="51.5703125" style="48" customWidth="1"/>
    <col min="11007" max="11007" width="14.42578125" style="48" customWidth="1"/>
    <col min="11008" max="11008" width="15.5703125" style="48" customWidth="1"/>
    <col min="11009" max="11009" width="13.7109375" style="48" customWidth="1"/>
    <col min="11010" max="11010" width="15.140625" style="48" customWidth="1"/>
    <col min="11011" max="11011" width="15" style="48" customWidth="1"/>
    <col min="11012" max="11012" width="15.7109375" style="48" customWidth="1"/>
    <col min="11013" max="11261" width="8.85546875" style="48"/>
    <col min="11262" max="11262" width="51.5703125" style="48" customWidth="1"/>
    <col min="11263" max="11263" width="14.42578125" style="48" customWidth="1"/>
    <col min="11264" max="11264" width="15.5703125" style="48" customWidth="1"/>
    <col min="11265" max="11265" width="13.7109375" style="48" customWidth="1"/>
    <col min="11266" max="11266" width="15.140625" style="48" customWidth="1"/>
    <col min="11267" max="11267" width="15" style="48" customWidth="1"/>
    <col min="11268" max="11268" width="15.7109375" style="48" customWidth="1"/>
    <col min="11269" max="11517" width="8.85546875" style="48"/>
    <col min="11518" max="11518" width="51.5703125" style="48" customWidth="1"/>
    <col min="11519" max="11519" width="14.42578125" style="48" customWidth="1"/>
    <col min="11520" max="11520" width="15.5703125" style="48" customWidth="1"/>
    <col min="11521" max="11521" width="13.7109375" style="48" customWidth="1"/>
    <col min="11522" max="11522" width="15.140625" style="48" customWidth="1"/>
    <col min="11523" max="11523" width="15" style="48" customWidth="1"/>
    <col min="11524" max="11524" width="15.7109375" style="48" customWidth="1"/>
    <col min="11525" max="11773" width="8.85546875" style="48"/>
    <col min="11774" max="11774" width="51.5703125" style="48" customWidth="1"/>
    <col min="11775" max="11775" width="14.42578125" style="48" customWidth="1"/>
    <col min="11776" max="11776" width="15.5703125" style="48" customWidth="1"/>
    <col min="11777" max="11777" width="13.7109375" style="48" customWidth="1"/>
    <col min="11778" max="11778" width="15.140625" style="48" customWidth="1"/>
    <col min="11779" max="11779" width="15" style="48" customWidth="1"/>
    <col min="11780" max="11780" width="15.7109375" style="48" customWidth="1"/>
    <col min="11781" max="12029" width="8.85546875" style="48"/>
    <col min="12030" max="12030" width="51.5703125" style="48" customWidth="1"/>
    <col min="12031" max="12031" width="14.42578125" style="48" customWidth="1"/>
    <col min="12032" max="12032" width="15.5703125" style="48" customWidth="1"/>
    <col min="12033" max="12033" width="13.7109375" style="48" customWidth="1"/>
    <col min="12034" max="12034" width="15.140625" style="48" customWidth="1"/>
    <col min="12035" max="12035" width="15" style="48" customWidth="1"/>
    <col min="12036" max="12036" width="15.7109375" style="48" customWidth="1"/>
    <col min="12037" max="12285" width="8.85546875" style="48"/>
    <col min="12286" max="12286" width="51.5703125" style="48" customWidth="1"/>
    <col min="12287" max="12287" width="14.42578125" style="48" customWidth="1"/>
    <col min="12288" max="12288" width="15.5703125" style="48" customWidth="1"/>
    <col min="12289" max="12289" width="13.7109375" style="48" customWidth="1"/>
    <col min="12290" max="12290" width="15.140625" style="48" customWidth="1"/>
    <col min="12291" max="12291" width="15" style="48" customWidth="1"/>
    <col min="12292" max="12292" width="15.7109375" style="48" customWidth="1"/>
    <col min="12293" max="12541" width="8.85546875" style="48"/>
    <col min="12542" max="12542" width="51.5703125" style="48" customWidth="1"/>
    <col min="12543" max="12543" width="14.42578125" style="48" customWidth="1"/>
    <col min="12544" max="12544" width="15.5703125" style="48" customWidth="1"/>
    <col min="12545" max="12545" width="13.7109375" style="48" customWidth="1"/>
    <col min="12546" max="12546" width="15.140625" style="48" customWidth="1"/>
    <col min="12547" max="12547" width="15" style="48" customWidth="1"/>
    <col min="12548" max="12548" width="15.7109375" style="48" customWidth="1"/>
    <col min="12549" max="12797" width="8.85546875" style="48"/>
    <col min="12798" max="12798" width="51.5703125" style="48" customWidth="1"/>
    <col min="12799" max="12799" width="14.42578125" style="48" customWidth="1"/>
    <col min="12800" max="12800" width="15.5703125" style="48" customWidth="1"/>
    <col min="12801" max="12801" width="13.7109375" style="48" customWidth="1"/>
    <col min="12802" max="12802" width="15.140625" style="48" customWidth="1"/>
    <col min="12803" max="12803" width="15" style="48" customWidth="1"/>
    <col min="12804" max="12804" width="15.7109375" style="48" customWidth="1"/>
    <col min="12805" max="13053" width="8.85546875" style="48"/>
    <col min="13054" max="13054" width="51.5703125" style="48" customWidth="1"/>
    <col min="13055" max="13055" width="14.42578125" style="48" customWidth="1"/>
    <col min="13056" max="13056" width="15.5703125" style="48" customWidth="1"/>
    <col min="13057" max="13057" width="13.7109375" style="48" customWidth="1"/>
    <col min="13058" max="13058" width="15.140625" style="48" customWidth="1"/>
    <col min="13059" max="13059" width="15" style="48" customWidth="1"/>
    <col min="13060" max="13060" width="15.7109375" style="48" customWidth="1"/>
    <col min="13061" max="13309" width="8.85546875" style="48"/>
    <col min="13310" max="13310" width="51.5703125" style="48" customWidth="1"/>
    <col min="13311" max="13311" width="14.42578125" style="48" customWidth="1"/>
    <col min="13312" max="13312" width="15.5703125" style="48" customWidth="1"/>
    <col min="13313" max="13313" width="13.7109375" style="48" customWidth="1"/>
    <col min="13314" max="13314" width="15.140625" style="48" customWidth="1"/>
    <col min="13315" max="13315" width="15" style="48" customWidth="1"/>
    <col min="13316" max="13316" width="15.7109375" style="48" customWidth="1"/>
    <col min="13317" max="13565" width="8.85546875" style="48"/>
    <col min="13566" max="13566" width="51.5703125" style="48" customWidth="1"/>
    <col min="13567" max="13567" width="14.42578125" style="48" customWidth="1"/>
    <col min="13568" max="13568" width="15.5703125" style="48" customWidth="1"/>
    <col min="13569" max="13569" width="13.7109375" style="48" customWidth="1"/>
    <col min="13570" max="13570" width="15.140625" style="48" customWidth="1"/>
    <col min="13571" max="13571" width="15" style="48" customWidth="1"/>
    <col min="13572" max="13572" width="15.7109375" style="48" customWidth="1"/>
    <col min="13573" max="13821" width="8.85546875" style="48"/>
    <col min="13822" max="13822" width="51.5703125" style="48" customWidth="1"/>
    <col min="13823" max="13823" width="14.42578125" style="48" customWidth="1"/>
    <col min="13824" max="13824" width="15.5703125" style="48" customWidth="1"/>
    <col min="13825" max="13825" width="13.7109375" style="48" customWidth="1"/>
    <col min="13826" max="13826" width="15.140625" style="48" customWidth="1"/>
    <col min="13827" max="13827" width="15" style="48" customWidth="1"/>
    <col min="13828" max="13828" width="15.7109375" style="48" customWidth="1"/>
    <col min="13829" max="14077" width="8.85546875" style="48"/>
    <col min="14078" max="14078" width="51.5703125" style="48" customWidth="1"/>
    <col min="14079" max="14079" width="14.42578125" style="48" customWidth="1"/>
    <col min="14080" max="14080" width="15.5703125" style="48" customWidth="1"/>
    <col min="14081" max="14081" width="13.7109375" style="48" customWidth="1"/>
    <col min="14082" max="14082" width="15.140625" style="48" customWidth="1"/>
    <col min="14083" max="14083" width="15" style="48" customWidth="1"/>
    <col min="14084" max="14084" width="15.7109375" style="48" customWidth="1"/>
    <col min="14085" max="14333" width="8.85546875" style="48"/>
    <col min="14334" max="14334" width="51.5703125" style="48" customWidth="1"/>
    <col min="14335" max="14335" width="14.42578125" style="48" customWidth="1"/>
    <col min="14336" max="14336" width="15.5703125" style="48" customWidth="1"/>
    <col min="14337" max="14337" width="13.7109375" style="48" customWidth="1"/>
    <col min="14338" max="14338" width="15.140625" style="48" customWidth="1"/>
    <col min="14339" max="14339" width="15" style="48" customWidth="1"/>
    <col min="14340" max="14340" width="15.7109375" style="48" customWidth="1"/>
    <col min="14341" max="14589" width="8.85546875" style="48"/>
    <col min="14590" max="14590" width="51.5703125" style="48" customWidth="1"/>
    <col min="14591" max="14591" width="14.42578125" style="48" customWidth="1"/>
    <col min="14592" max="14592" width="15.5703125" style="48" customWidth="1"/>
    <col min="14593" max="14593" width="13.7109375" style="48" customWidth="1"/>
    <col min="14594" max="14594" width="15.140625" style="48" customWidth="1"/>
    <col min="14595" max="14595" width="15" style="48" customWidth="1"/>
    <col min="14596" max="14596" width="15.7109375" style="48" customWidth="1"/>
    <col min="14597" max="14845" width="8.85546875" style="48"/>
    <col min="14846" max="14846" width="51.5703125" style="48" customWidth="1"/>
    <col min="14847" max="14847" width="14.42578125" style="48" customWidth="1"/>
    <col min="14848" max="14848" width="15.5703125" style="48" customWidth="1"/>
    <col min="14849" max="14849" width="13.7109375" style="48" customWidth="1"/>
    <col min="14850" max="14850" width="15.140625" style="48" customWidth="1"/>
    <col min="14851" max="14851" width="15" style="48" customWidth="1"/>
    <col min="14852" max="14852" width="15.7109375" style="48" customWidth="1"/>
    <col min="14853" max="15101" width="8.85546875" style="48"/>
    <col min="15102" max="15102" width="51.5703125" style="48" customWidth="1"/>
    <col min="15103" max="15103" width="14.42578125" style="48" customWidth="1"/>
    <col min="15104" max="15104" width="15.5703125" style="48" customWidth="1"/>
    <col min="15105" max="15105" width="13.7109375" style="48" customWidth="1"/>
    <col min="15106" max="15106" width="15.140625" style="48" customWidth="1"/>
    <col min="15107" max="15107" width="15" style="48" customWidth="1"/>
    <col min="15108" max="15108" width="15.7109375" style="48" customWidth="1"/>
    <col min="15109" max="15357" width="8.85546875" style="48"/>
    <col min="15358" max="15358" width="51.5703125" style="48" customWidth="1"/>
    <col min="15359" max="15359" width="14.42578125" style="48" customWidth="1"/>
    <col min="15360" max="15360" width="15.5703125" style="48" customWidth="1"/>
    <col min="15361" max="15361" width="13.7109375" style="48" customWidth="1"/>
    <col min="15362" max="15362" width="15.140625" style="48" customWidth="1"/>
    <col min="15363" max="15363" width="15" style="48" customWidth="1"/>
    <col min="15364" max="15364" width="15.7109375" style="48" customWidth="1"/>
    <col min="15365" max="15613" width="8.85546875" style="48"/>
    <col min="15614" max="15614" width="51.5703125" style="48" customWidth="1"/>
    <col min="15615" max="15615" width="14.42578125" style="48" customWidth="1"/>
    <col min="15616" max="15616" width="15.5703125" style="48" customWidth="1"/>
    <col min="15617" max="15617" width="13.7109375" style="48" customWidth="1"/>
    <col min="15618" max="15618" width="15.140625" style="48" customWidth="1"/>
    <col min="15619" max="15619" width="15" style="48" customWidth="1"/>
    <col min="15620" max="15620" width="15.7109375" style="48" customWidth="1"/>
    <col min="15621" max="15869" width="8.85546875" style="48"/>
    <col min="15870" max="15870" width="51.5703125" style="48" customWidth="1"/>
    <col min="15871" max="15871" width="14.42578125" style="48" customWidth="1"/>
    <col min="15872" max="15872" width="15.5703125" style="48" customWidth="1"/>
    <col min="15873" max="15873" width="13.7109375" style="48" customWidth="1"/>
    <col min="15874" max="15874" width="15.140625" style="48" customWidth="1"/>
    <col min="15875" max="15875" width="15" style="48" customWidth="1"/>
    <col min="15876" max="15876" width="15.7109375" style="48" customWidth="1"/>
    <col min="15877" max="16125" width="8.85546875" style="48"/>
    <col min="16126" max="16126" width="51.5703125" style="48" customWidth="1"/>
    <col min="16127" max="16127" width="14.42578125" style="48" customWidth="1"/>
    <col min="16128" max="16128" width="15.5703125" style="48" customWidth="1"/>
    <col min="16129" max="16129" width="13.7109375" style="48" customWidth="1"/>
    <col min="16130" max="16130" width="15.140625" style="48" customWidth="1"/>
    <col min="16131" max="16131" width="15" style="48" customWidth="1"/>
    <col min="16132" max="16132" width="15.7109375" style="48" customWidth="1"/>
    <col min="16133" max="16384" width="8.85546875" style="48"/>
  </cols>
  <sheetData>
    <row r="1" spans="1:13" s="31" customFormat="1" ht="22.5" customHeight="1">
      <c r="A1" s="331" t="s">
        <v>188</v>
      </c>
      <c r="B1" s="331"/>
      <c r="C1" s="331"/>
      <c r="D1" s="331"/>
      <c r="E1" s="331"/>
      <c r="F1" s="331"/>
      <c r="G1" s="331"/>
      <c r="H1" s="331"/>
      <c r="I1" s="331"/>
    </row>
    <row r="2" spans="1:13" s="31" customFormat="1" ht="19.5" customHeight="1">
      <c r="A2" s="330" t="s">
        <v>34</v>
      </c>
      <c r="B2" s="330"/>
      <c r="C2" s="330"/>
      <c r="D2" s="330"/>
      <c r="E2" s="330"/>
      <c r="F2" s="330"/>
      <c r="G2" s="330"/>
      <c r="H2" s="330"/>
      <c r="I2" s="330"/>
    </row>
    <row r="3" spans="1:13" s="34" customFormat="1" ht="15.75" customHeight="1">
      <c r="A3" s="32"/>
      <c r="B3" s="119"/>
      <c r="C3" s="119"/>
      <c r="D3" s="119"/>
      <c r="E3" s="119"/>
      <c r="F3" s="119"/>
      <c r="G3" s="119"/>
      <c r="H3" s="119"/>
      <c r="I3" s="205" t="s">
        <v>133</v>
      </c>
    </row>
    <row r="4" spans="1:13" s="34" customFormat="1" ht="26.25" customHeight="1">
      <c r="A4" s="354"/>
      <c r="B4" s="347" t="s">
        <v>328</v>
      </c>
      <c r="C4" s="348"/>
      <c r="D4" s="348"/>
      <c r="E4" s="349"/>
      <c r="F4" s="350" t="s">
        <v>329</v>
      </c>
      <c r="G4" s="351"/>
      <c r="H4" s="351"/>
      <c r="I4" s="352"/>
    </row>
    <row r="5" spans="1:13" s="34" customFormat="1" ht="69.75" customHeight="1">
      <c r="A5" s="354"/>
      <c r="B5" s="206" t="s">
        <v>189</v>
      </c>
      <c r="C5" s="206" t="s">
        <v>190</v>
      </c>
      <c r="D5" s="206" t="s">
        <v>191</v>
      </c>
      <c r="E5" s="206" t="s">
        <v>190</v>
      </c>
      <c r="F5" s="206" t="s">
        <v>189</v>
      </c>
      <c r="G5" s="206" t="s">
        <v>190</v>
      </c>
      <c r="H5" s="206" t="s">
        <v>191</v>
      </c>
      <c r="I5" s="206" t="s">
        <v>190</v>
      </c>
    </row>
    <row r="6" spans="1:13" s="34" customFormat="1" ht="39" customHeight="1">
      <c r="A6" s="219" t="s">
        <v>47</v>
      </c>
      <c r="B6" s="208">
        <v>10630</v>
      </c>
      <c r="C6" s="209">
        <v>68.010236724248244</v>
      </c>
      <c r="D6" s="208">
        <v>5000</v>
      </c>
      <c r="E6" s="209">
        <v>31.989763275751756</v>
      </c>
      <c r="F6" s="208">
        <v>3732</v>
      </c>
      <c r="G6" s="210">
        <v>66.323085125288785</v>
      </c>
      <c r="H6" s="208">
        <v>1895</v>
      </c>
      <c r="I6" s="210">
        <v>33.676914874711215</v>
      </c>
      <c r="K6" s="34">
        <v>540903</v>
      </c>
      <c r="L6" s="34">
        <v>488038</v>
      </c>
    </row>
    <row r="7" spans="1:13" s="34" customFormat="1" ht="18.75" customHeight="1">
      <c r="A7" s="137" t="s">
        <v>195</v>
      </c>
      <c r="B7" s="128"/>
      <c r="C7" s="213"/>
      <c r="D7" s="128"/>
      <c r="E7" s="213"/>
      <c r="F7" s="128"/>
      <c r="G7" s="213"/>
      <c r="H7" s="128"/>
      <c r="I7" s="214"/>
    </row>
    <row r="8" spans="1:13" s="59" customFormat="1" ht="45.75" customHeight="1">
      <c r="A8" s="133" t="s">
        <v>36</v>
      </c>
      <c r="B8" s="215">
        <v>1229</v>
      </c>
      <c r="C8" s="216">
        <v>65.616657768286174</v>
      </c>
      <c r="D8" s="215">
        <v>644</v>
      </c>
      <c r="E8" s="216">
        <v>34.383342231713826</v>
      </c>
      <c r="F8" s="220">
        <v>459</v>
      </c>
      <c r="G8" s="216">
        <v>68.303571428571431</v>
      </c>
      <c r="H8" s="215">
        <v>213</v>
      </c>
      <c r="I8" s="216">
        <v>31.696428571428569</v>
      </c>
      <c r="J8" s="81"/>
      <c r="K8" s="34">
        <v>76403</v>
      </c>
      <c r="L8" s="34">
        <v>67888</v>
      </c>
      <c r="M8" s="81"/>
    </row>
    <row r="9" spans="1:13" s="59" customFormat="1" ht="16.5">
      <c r="A9" s="80" t="s">
        <v>37</v>
      </c>
      <c r="B9" s="215">
        <v>1253</v>
      </c>
      <c r="C9" s="216">
        <v>74.940191387559807</v>
      </c>
      <c r="D9" s="215">
        <v>419</v>
      </c>
      <c r="E9" s="216">
        <v>25.059808612440193</v>
      </c>
      <c r="F9" s="220">
        <v>375</v>
      </c>
      <c r="G9" s="216">
        <v>74.404761904761912</v>
      </c>
      <c r="H9" s="215">
        <v>129</v>
      </c>
      <c r="I9" s="216">
        <v>25.595238095238088</v>
      </c>
      <c r="K9" s="81">
        <v>49463</v>
      </c>
      <c r="L9" s="81">
        <v>43537</v>
      </c>
    </row>
    <row r="10" spans="1:13" ht="16.5">
      <c r="A10" s="80" t="s">
        <v>38</v>
      </c>
      <c r="B10" s="215">
        <v>1461</v>
      </c>
      <c r="C10" s="216">
        <v>79.058441558441558</v>
      </c>
      <c r="D10" s="215">
        <v>387</v>
      </c>
      <c r="E10" s="216">
        <v>20.941558441558442</v>
      </c>
      <c r="F10" s="220">
        <v>463</v>
      </c>
      <c r="G10" s="216">
        <v>79.145299145299148</v>
      </c>
      <c r="H10" s="215">
        <v>122</v>
      </c>
      <c r="I10" s="216">
        <v>20.854700854700852</v>
      </c>
      <c r="K10" s="59">
        <v>56985</v>
      </c>
      <c r="L10" s="59">
        <v>50429</v>
      </c>
    </row>
    <row r="11" spans="1:13" ht="16.5">
      <c r="A11" s="80" t="s">
        <v>39</v>
      </c>
      <c r="B11" s="215">
        <v>886</v>
      </c>
      <c r="C11" s="216">
        <v>89.134808853118713</v>
      </c>
      <c r="D11" s="215">
        <v>108</v>
      </c>
      <c r="E11" s="216">
        <v>10.865191146881287</v>
      </c>
      <c r="F11" s="220">
        <v>344</v>
      </c>
      <c r="G11" s="216">
        <v>89.119170984455948</v>
      </c>
      <c r="H11" s="215">
        <v>42</v>
      </c>
      <c r="I11" s="216">
        <v>10.880829015544052</v>
      </c>
      <c r="K11" s="48">
        <v>31129</v>
      </c>
      <c r="L11" s="48">
        <v>27810</v>
      </c>
    </row>
    <row r="12" spans="1:13" s="51" customFormat="1" ht="16.5">
      <c r="A12" s="80" t="s">
        <v>40</v>
      </c>
      <c r="B12" s="215">
        <v>2464</v>
      </c>
      <c r="C12" s="216">
        <v>83.838040149710793</v>
      </c>
      <c r="D12" s="215">
        <v>475</v>
      </c>
      <c r="E12" s="216">
        <v>16.161959850289207</v>
      </c>
      <c r="F12" s="220">
        <v>970</v>
      </c>
      <c r="G12" s="216">
        <v>82.835183603757471</v>
      </c>
      <c r="H12" s="215">
        <v>201</v>
      </c>
      <c r="I12" s="216">
        <v>17.164816396242529</v>
      </c>
      <c r="K12" s="48">
        <v>91835</v>
      </c>
      <c r="L12" s="48">
        <v>81618</v>
      </c>
    </row>
    <row r="13" spans="1:13" ht="41.25" customHeight="1">
      <c r="A13" s="80" t="s">
        <v>41</v>
      </c>
      <c r="B13" s="215">
        <v>535</v>
      </c>
      <c r="C13" s="216">
        <v>71.908602150537632</v>
      </c>
      <c r="D13" s="215">
        <v>209</v>
      </c>
      <c r="E13" s="216">
        <v>28.091397849462368</v>
      </c>
      <c r="F13" s="220">
        <v>172</v>
      </c>
      <c r="G13" s="216">
        <v>70.204081632653057</v>
      </c>
      <c r="H13" s="215">
        <v>73</v>
      </c>
      <c r="I13" s="216">
        <v>29.795918367346943</v>
      </c>
      <c r="K13" s="51">
        <v>20531</v>
      </c>
      <c r="L13" s="51">
        <v>19360</v>
      </c>
    </row>
    <row r="14" spans="1:13" ht="16.5">
      <c r="A14" s="80" t="s">
        <v>42</v>
      </c>
      <c r="B14" s="215">
        <v>859</v>
      </c>
      <c r="C14" s="216">
        <v>57.152361942781106</v>
      </c>
      <c r="D14" s="215">
        <v>644</v>
      </c>
      <c r="E14" s="216">
        <v>42.847638057218894</v>
      </c>
      <c r="F14" s="220">
        <v>223</v>
      </c>
      <c r="G14" s="216">
        <v>52.594339622641506</v>
      </c>
      <c r="H14" s="215">
        <v>201</v>
      </c>
      <c r="I14" s="216">
        <v>47.405660377358494</v>
      </c>
      <c r="K14" s="48">
        <v>50041</v>
      </c>
      <c r="L14" s="48">
        <v>44940</v>
      </c>
    </row>
    <row r="15" spans="1:13" ht="66.75" customHeight="1">
      <c r="A15" s="80" t="s">
        <v>43</v>
      </c>
      <c r="B15" s="215">
        <v>547</v>
      </c>
      <c r="C15" s="216">
        <v>29.408602150537632</v>
      </c>
      <c r="D15" s="215">
        <v>1313</v>
      </c>
      <c r="E15" s="216">
        <v>70.591397849462368</v>
      </c>
      <c r="F15" s="220">
        <v>223</v>
      </c>
      <c r="G15" s="216">
        <v>27.361963190184046</v>
      </c>
      <c r="H15" s="215">
        <v>592</v>
      </c>
      <c r="I15" s="216">
        <v>72.638036809815958</v>
      </c>
      <c r="K15" s="48">
        <v>98596</v>
      </c>
      <c r="L15" s="48">
        <v>92241</v>
      </c>
    </row>
    <row r="16" spans="1:13" ht="16.5">
      <c r="A16" s="80" t="s">
        <v>44</v>
      </c>
      <c r="B16" s="215">
        <v>1396</v>
      </c>
      <c r="C16" s="216">
        <v>63.541192535275371</v>
      </c>
      <c r="D16" s="215">
        <v>801</v>
      </c>
      <c r="E16" s="216">
        <v>36.458807464724629</v>
      </c>
      <c r="F16" s="220">
        <v>481</v>
      </c>
      <c r="G16" s="216">
        <v>60.969696969696976</v>
      </c>
      <c r="H16" s="215">
        <v>308</v>
      </c>
      <c r="I16" s="216">
        <v>39.030303030303024</v>
      </c>
      <c r="K16" s="48">
        <v>65920</v>
      </c>
      <c r="L16" s="48">
        <v>60215</v>
      </c>
    </row>
    <row r="17" spans="2:9">
      <c r="B17" s="121"/>
      <c r="C17" s="121"/>
      <c r="D17" s="121"/>
      <c r="E17" s="121"/>
      <c r="F17" s="121"/>
      <c r="G17" s="121"/>
      <c r="H17" s="121"/>
      <c r="I17" s="121"/>
    </row>
    <row r="18" spans="2:9">
      <c r="B18" s="121"/>
      <c r="C18" s="121"/>
      <c r="D18" s="218"/>
      <c r="E18" s="218"/>
      <c r="F18" s="121"/>
      <c r="G18" s="121"/>
      <c r="H18" s="121"/>
      <c r="I18" s="121"/>
    </row>
    <row r="19" spans="2:9">
      <c r="B19" s="121"/>
      <c r="C19" s="121"/>
      <c r="D19" s="121"/>
      <c r="E19" s="121"/>
      <c r="F19" s="121"/>
      <c r="G19" s="121"/>
      <c r="H19" s="121"/>
      <c r="I19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B2" sqref="B2:H2"/>
    </sheetView>
  </sheetViews>
  <sheetFormatPr defaultColWidth="9.140625" defaultRowHeight="15.75"/>
  <cols>
    <col min="1" max="1" width="3.140625" style="95" customWidth="1"/>
    <col min="2" max="2" width="47.140625" style="259" customWidth="1"/>
    <col min="3" max="3" width="13.7109375" style="260" customWidth="1"/>
    <col min="4" max="4" width="11" style="105" customWidth="1"/>
    <col min="5" max="5" width="13.140625" style="105" customWidth="1"/>
    <col min="6" max="6" width="14.140625" style="105" customWidth="1"/>
    <col min="7" max="7" width="11.42578125" style="105" customWidth="1"/>
    <col min="8" max="8" width="13.5703125" style="105" customWidth="1"/>
    <col min="9" max="16384" width="9.140625" style="96"/>
  </cols>
  <sheetData>
    <row r="1" spans="1:8" ht="20.25" customHeight="1">
      <c r="B1" s="335" t="s">
        <v>135</v>
      </c>
      <c r="C1" s="335"/>
      <c r="D1" s="335"/>
      <c r="E1" s="335"/>
      <c r="F1" s="335"/>
      <c r="G1" s="335"/>
      <c r="H1" s="335"/>
    </row>
    <row r="2" spans="1:8" ht="20.25" customHeight="1">
      <c r="B2" s="335" t="s">
        <v>256</v>
      </c>
      <c r="C2" s="335"/>
      <c r="D2" s="335"/>
      <c r="E2" s="335"/>
      <c r="F2" s="335"/>
      <c r="G2" s="335"/>
      <c r="H2" s="335"/>
    </row>
    <row r="3" spans="1:8">
      <c r="B3" s="101"/>
      <c r="C3" s="96"/>
      <c r="D3" s="96"/>
      <c r="E3" s="102"/>
      <c r="F3" s="96"/>
      <c r="G3" s="96"/>
      <c r="H3" s="102"/>
    </row>
    <row r="4" spans="1:8" s="97" customFormat="1" ht="15.75" customHeight="1">
      <c r="A4" s="336"/>
      <c r="B4" s="339" t="s">
        <v>89</v>
      </c>
      <c r="C4" s="340" t="s">
        <v>325</v>
      </c>
      <c r="D4" s="340"/>
      <c r="E4" s="340"/>
      <c r="F4" s="334" t="s">
        <v>326</v>
      </c>
      <c r="G4" s="334"/>
      <c r="H4" s="334"/>
    </row>
    <row r="5" spans="1:8" ht="15.6" customHeight="1">
      <c r="A5" s="337"/>
      <c r="B5" s="339"/>
      <c r="C5" s="333" t="s">
        <v>90</v>
      </c>
      <c r="D5" s="333" t="s">
        <v>92</v>
      </c>
      <c r="E5" s="355" t="s">
        <v>91</v>
      </c>
      <c r="F5" s="333" t="s">
        <v>90</v>
      </c>
      <c r="G5" s="333" t="s">
        <v>92</v>
      </c>
      <c r="H5" s="333" t="s">
        <v>91</v>
      </c>
    </row>
    <row r="6" spans="1:8" ht="51.6" customHeight="1">
      <c r="A6" s="338"/>
      <c r="B6" s="339"/>
      <c r="C6" s="333"/>
      <c r="D6" s="333"/>
      <c r="E6" s="355"/>
      <c r="F6" s="333"/>
      <c r="G6" s="333"/>
      <c r="H6" s="333"/>
    </row>
    <row r="7" spans="1:8" s="105" customFormat="1" ht="12.75">
      <c r="A7" s="143" t="s">
        <v>94</v>
      </c>
      <c r="B7" s="296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97</v>
      </c>
      <c r="C8" s="116">
        <v>766</v>
      </c>
      <c r="D8" s="116">
        <v>228</v>
      </c>
      <c r="E8" s="129">
        <v>-538</v>
      </c>
      <c r="F8" s="116">
        <v>345</v>
      </c>
      <c r="G8" s="116">
        <v>26</v>
      </c>
      <c r="H8" s="129">
        <v>-319</v>
      </c>
    </row>
    <row r="9" spans="1:8">
      <c r="A9" s="98">
        <v>2</v>
      </c>
      <c r="B9" s="99" t="s">
        <v>96</v>
      </c>
      <c r="C9" s="116">
        <v>535</v>
      </c>
      <c r="D9" s="116">
        <v>233</v>
      </c>
      <c r="E9" s="129">
        <v>-302</v>
      </c>
      <c r="F9" s="116">
        <v>179</v>
      </c>
      <c r="G9" s="116">
        <v>30</v>
      </c>
      <c r="H9" s="129">
        <v>-149</v>
      </c>
    </row>
    <row r="10" spans="1:8" ht="31.5">
      <c r="A10" s="98">
        <v>3</v>
      </c>
      <c r="B10" s="99" t="s">
        <v>197</v>
      </c>
      <c r="C10" s="116">
        <v>480</v>
      </c>
      <c r="D10" s="116">
        <v>221</v>
      </c>
      <c r="E10" s="129">
        <v>-259</v>
      </c>
      <c r="F10" s="116">
        <v>139</v>
      </c>
      <c r="G10" s="116">
        <v>1</v>
      </c>
      <c r="H10" s="129">
        <v>-138</v>
      </c>
    </row>
    <row r="11" spans="1:8" s="100" customFormat="1">
      <c r="A11" s="98">
        <v>4</v>
      </c>
      <c r="B11" s="99" t="s">
        <v>101</v>
      </c>
      <c r="C11" s="116">
        <v>440</v>
      </c>
      <c r="D11" s="116">
        <v>102</v>
      </c>
      <c r="E11" s="129">
        <v>-338</v>
      </c>
      <c r="F11" s="116">
        <v>185</v>
      </c>
      <c r="G11" s="116">
        <v>11</v>
      </c>
      <c r="H11" s="129">
        <v>-174</v>
      </c>
    </row>
    <row r="12" spans="1:8" s="100" customFormat="1">
      <c r="A12" s="98">
        <v>5</v>
      </c>
      <c r="B12" s="99" t="s">
        <v>198</v>
      </c>
      <c r="C12" s="116">
        <v>393</v>
      </c>
      <c r="D12" s="116">
        <v>136</v>
      </c>
      <c r="E12" s="129">
        <v>-257</v>
      </c>
      <c r="F12" s="116">
        <v>170</v>
      </c>
      <c r="G12" s="116">
        <v>12</v>
      </c>
      <c r="H12" s="129">
        <v>-158</v>
      </c>
    </row>
    <row r="13" spans="1:8" s="100" customFormat="1">
      <c r="A13" s="98">
        <v>6</v>
      </c>
      <c r="B13" s="99" t="s">
        <v>95</v>
      </c>
      <c r="C13" s="116">
        <v>380</v>
      </c>
      <c r="D13" s="116">
        <v>280</v>
      </c>
      <c r="E13" s="129">
        <v>-100</v>
      </c>
      <c r="F13" s="116">
        <v>122</v>
      </c>
      <c r="G13" s="116">
        <v>24</v>
      </c>
      <c r="H13" s="129">
        <v>-98</v>
      </c>
    </row>
    <row r="14" spans="1:8" s="100" customFormat="1">
      <c r="A14" s="98">
        <v>7</v>
      </c>
      <c r="B14" s="99" t="s">
        <v>100</v>
      </c>
      <c r="C14" s="116">
        <v>357</v>
      </c>
      <c r="D14" s="116">
        <v>136</v>
      </c>
      <c r="E14" s="129">
        <v>-221</v>
      </c>
      <c r="F14" s="116">
        <v>126</v>
      </c>
      <c r="G14" s="116">
        <v>13</v>
      </c>
      <c r="H14" s="129">
        <v>-113</v>
      </c>
    </row>
    <row r="15" spans="1:8" s="100" customFormat="1">
      <c r="A15" s="98">
        <v>8</v>
      </c>
      <c r="B15" s="99" t="s">
        <v>99</v>
      </c>
      <c r="C15" s="116">
        <v>351</v>
      </c>
      <c r="D15" s="116">
        <v>146</v>
      </c>
      <c r="E15" s="129">
        <v>-205</v>
      </c>
      <c r="F15" s="116">
        <v>130</v>
      </c>
      <c r="G15" s="116">
        <v>11</v>
      </c>
      <c r="H15" s="129">
        <v>-119</v>
      </c>
    </row>
    <row r="16" spans="1:8" s="100" customFormat="1">
      <c r="A16" s="98">
        <v>9</v>
      </c>
      <c r="B16" s="99" t="s">
        <v>98</v>
      </c>
      <c r="C16" s="116">
        <v>286</v>
      </c>
      <c r="D16" s="116">
        <v>222</v>
      </c>
      <c r="E16" s="129">
        <v>-64</v>
      </c>
      <c r="F16" s="116">
        <v>89</v>
      </c>
      <c r="G16" s="116">
        <v>18</v>
      </c>
      <c r="H16" s="129">
        <v>-71</v>
      </c>
    </row>
    <row r="17" spans="1:8" s="100" customFormat="1">
      <c r="A17" s="98">
        <v>10</v>
      </c>
      <c r="B17" s="99" t="s">
        <v>284</v>
      </c>
      <c r="C17" s="116">
        <v>273</v>
      </c>
      <c r="D17" s="116">
        <v>46</v>
      </c>
      <c r="E17" s="129">
        <v>-227</v>
      </c>
      <c r="F17" s="116">
        <v>207</v>
      </c>
      <c r="G17" s="116">
        <v>36</v>
      </c>
      <c r="H17" s="129">
        <v>-171</v>
      </c>
    </row>
    <row r="18" spans="1:8" s="100" customFormat="1">
      <c r="A18" s="98">
        <v>11</v>
      </c>
      <c r="B18" s="99" t="s">
        <v>143</v>
      </c>
      <c r="C18" s="116">
        <v>258</v>
      </c>
      <c r="D18" s="116">
        <v>245</v>
      </c>
      <c r="E18" s="129">
        <v>-13</v>
      </c>
      <c r="F18" s="116">
        <v>33</v>
      </c>
      <c r="G18" s="116">
        <v>12</v>
      </c>
      <c r="H18" s="129">
        <v>-21</v>
      </c>
    </row>
    <row r="19" spans="1:8" s="100" customFormat="1">
      <c r="A19" s="98">
        <v>12</v>
      </c>
      <c r="B19" s="99" t="s">
        <v>102</v>
      </c>
      <c r="C19" s="116">
        <v>220</v>
      </c>
      <c r="D19" s="116">
        <v>85</v>
      </c>
      <c r="E19" s="129">
        <v>-135</v>
      </c>
      <c r="F19" s="116">
        <v>114</v>
      </c>
      <c r="G19" s="116">
        <v>4</v>
      </c>
      <c r="H19" s="129">
        <v>-110</v>
      </c>
    </row>
    <row r="20" spans="1:8" s="100" customFormat="1">
      <c r="A20" s="98">
        <v>13</v>
      </c>
      <c r="B20" s="99" t="s">
        <v>209</v>
      </c>
      <c r="C20" s="116">
        <v>205</v>
      </c>
      <c r="D20" s="116">
        <v>86</v>
      </c>
      <c r="E20" s="129">
        <v>-119</v>
      </c>
      <c r="F20" s="116">
        <v>55</v>
      </c>
      <c r="G20" s="116">
        <v>6</v>
      </c>
      <c r="H20" s="129">
        <v>-49</v>
      </c>
    </row>
    <row r="21" spans="1:8" s="100" customFormat="1" ht="31.5">
      <c r="A21" s="98">
        <v>14</v>
      </c>
      <c r="B21" s="99" t="s">
        <v>205</v>
      </c>
      <c r="C21" s="116">
        <v>190</v>
      </c>
      <c r="D21" s="116">
        <v>27</v>
      </c>
      <c r="E21" s="129">
        <v>-163</v>
      </c>
      <c r="F21" s="116">
        <v>58</v>
      </c>
      <c r="G21" s="116">
        <v>2</v>
      </c>
      <c r="H21" s="129">
        <v>-56</v>
      </c>
    </row>
    <row r="22" spans="1:8" s="100" customFormat="1">
      <c r="A22" s="98">
        <v>15</v>
      </c>
      <c r="B22" s="99" t="s">
        <v>103</v>
      </c>
      <c r="C22" s="116">
        <v>172</v>
      </c>
      <c r="D22" s="116">
        <v>283</v>
      </c>
      <c r="E22" s="129">
        <v>111</v>
      </c>
      <c r="F22" s="116">
        <v>49</v>
      </c>
      <c r="G22" s="116">
        <v>58</v>
      </c>
      <c r="H22" s="129">
        <v>9</v>
      </c>
    </row>
    <row r="23" spans="1:8" s="100" customFormat="1" ht="66" customHeight="1">
      <c r="A23" s="98">
        <v>16</v>
      </c>
      <c r="B23" s="99" t="s">
        <v>210</v>
      </c>
      <c r="C23" s="116">
        <v>152</v>
      </c>
      <c r="D23" s="116">
        <v>49</v>
      </c>
      <c r="E23" s="129">
        <v>-103</v>
      </c>
      <c r="F23" s="116">
        <v>53</v>
      </c>
      <c r="G23" s="116">
        <v>3</v>
      </c>
      <c r="H23" s="129">
        <v>-50</v>
      </c>
    </row>
    <row r="24" spans="1:8" s="100" customFormat="1">
      <c r="A24" s="98">
        <v>17</v>
      </c>
      <c r="B24" s="99" t="s">
        <v>108</v>
      </c>
      <c r="C24" s="116">
        <v>146</v>
      </c>
      <c r="D24" s="116">
        <v>74</v>
      </c>
      <c r="E24" s="129">
        <v>-72</v>
      </c>
      <c r="F24" s="116">
        <v>44</v>
      </c>
      <c r="G24" s="116">
        <v>12</v>
      </c>
      <c r="H24" s="129">
        <v>-32</v>
      </c>
    </row>
    <row r="25" spans="1:8" s="100" customFormat="1">
      <c r="A25" s="98">
        <v>18</v>
      </c>
      <c r="B25" s="99" t="s">
        <v>105</v>
      </c>
      <c r="C25" s="116">
        <v>146</v>
      </c>
      <c r="D25" s="116">
        <v>26</v>
      </c>
      <c r="E25" s="129">
        <v>-120</v>
      </c>
      <c r="F25" s="116">
        <v>65</v>
      </c>
      <c r="G25" s="116">
        <v>0</v>
      </c>
      <c r="H25" s="129">
        <v>-65</v>
      </c>
    </row>
    <row r="26" spans="1:8" s="100" customFormat="1" ht="18" customHeight="1">
      <c r="A26" s="98">
        <v>19</v>
      </c>
      <c r="B26" s="99" t="s">
        <v>116</v>
      </c>
      <c r="C26" s="116">
        <v>140</v>
      </c>
      <c r="D26" s="116">
        <v>45</v>
      </c>
      <c r="E26" s="129">
        <v>-95</v>
      </c>
      <c r="F26" s="116">
        <v>45</v>
      </c>
      <c r="G26" s="116">
        <v>6</v>
      </c>
      <c r="H26" s="129">
        <v>-39</v>
      </c>
    </row>
    <row r="27" spans="1:8" s="100" customFormat="1" ht="19.5" customHeight="1">
      <c r="A27" s="98">
        <v>20</v>
      </c>
      <c r="B27" s="99" t="s">
        <v>206</v>
      </c>
      <c r="C27" s="116">
        <v>139</v>
      </c>
      <c r="D27" s="116">
        <v>132</v>
      </c>
      <c r="E27" s="129">
        <v>-7</v>
      </c>
      <c r="F27" s="116">
        <v>23</v>
      </c>
      <c r="G27" s="116">
        <v>12</v>
      </c>
      <c r="H27" s="129">
        <v>-11</v>
      </c>
    </row>
    <row r="28" spans="1:8">
      <c r="B28" s="101"/>
      <c r="C28" s="96"/>
      <c r="D28" s="96"/>
      <c r="E28" s="102"/>
      <c r="F28" s="96"/>
      <c r="G28" s="96"/>
      <c r="H28" s="102"/>
    </row>
    <row r="29" spans="1:8">
      <c r="B29" s="101"/>
      <c r="C29" s="96"/>
      <c r="D29" s="96"/>
      <c r="E29" s="102"/>
      <c r="F29" s="96"/>
      <c r="G29" s="96"/>
      <c r="H29" s="102"/>
    </row>
    <row r="30" spans="1:8">
      <c r="B30" s="101"/>
      <c r="C30" s="96"/>
      <c r="D30" s="96"/>
      <c r="E30" s="102"/>
      <c r="F30" s="96"/>
      <c r="G30" s="96"/>
      <c r="H30" s="102"/>
    </row>
    <row r="31" spans="1:8">
      <c r="B31" s="101"/>
      <c r="C31" s="96"/>
      <c r="D31" s="96"/>
      <c r="E31" s="102"/>
      <c r="F31" s="96"/>
      <c r="G31" s="96"/>
      <c r="H31" s="102"/>
    </row>
    <row r="32" spans="1:8">
      <c r="B32" s="101"/>
      <c r="C32" s="96"/>
      <c r="D32" s="96"/>
      <c r="E32" s="102"/>
      <c r="F32" s="96"/>
      <c r="G32" s="96"/>
      <c r="H32" s="102"/>
    </row>
    <row r="33" spans="2:8">
      <c r="B33" s="101"/>
      <c r="C33" s="96"/>
      <c r="D33" s="96"/>
      <c r="E33" s="102"/>
      <c r="F33" s="96"/>
      <c r="G33" s="96"/>
      <c r="H33" s="102"/>
    </row>
    <row r="34" spans="2:8">
      <c r="B34" s="101"/>
      <c r="C34" s="96"/>
      <c r="D34" s="96"/>
      <c r="E34" s="102"/>
      <c r="F34" s="96"/>
      <c r="G34" s="96"/>
      <c r="H34" s="102"/>
    </row>
    <row r="35" spans="2:8">
      <c r="B35" s="101"/>
      <c r="C35" s="96"/>
      <c r="D35" s="96"/>
      <c r="E35" s="102"/>
      <c r="F35" s="96"/>
      <c r="G35" s="96"/>
      <c r="H35" s="102"/>
    </row>
    <row r="36" spans="2:8">
      <c r="B36" s="101"/>
      <c r="C36" s="96"/>
      <c r="D36" s="96"/>
      <c r="E36" s="102"/>
      <c r="F36" s="96"/>
      <c r="G36" s="96"/>
      <c r="H36" s="102"/>
    </row>
    <row r="37" spans="2:8">
      <c r="B37" s="101"/>
      <c r="C37" s="96"/>
      <c r="D37" s="96"/>
      <c r="E37" s="102"/>
      <c r="F37" s="96"/>
      <c r="G37" s="96"/>
      <c r="H37" s="102"/>
    </row>
    <row r="38" spans="2:8">
      <c r="B38" s="101"/>
      <c r="C38" s="96"/>
      <c r="D38" s="96"/>
      <c r="E38" s="102"/>
      <c r="F38" s="96"/>
      <c r="G38" s="96"/>
      <c r="H38" s="102"/>
    </row>
    <row r="39" spans="2:8">
      <c r="B39" s="101"/>
      <c r="C39" s="96"/>
      <c r="D39" s="96"/>
      <c r="E39" s="102"/>
      <c r="F39" s="96"/>
      <c r="G39" s="96"/>
      <c r="H39" s="102"/>
    </row>
    <row r="40" spans="2:8">
      <c r="B40" s="101"/>
      <c r="C40" s="96"/>
      <c r="D40" s="96"/>
      <c r="E40" s="102"/>
      <c r="F40" s="96"/>
      <c r="G40" s="96"/>
      <c r="H40" s="102"/>
    </row>
    <row r="41" spans="2:8">
      <c r="B41" s="101"/>
      <c r="C41" s="96"/>
      <c r="D41" s="96"/>
      <c r="E41" s="102"/>
      <c r="F41" s="96"/>
      <c r="G41" s="96"/>
      <c r="H41" s="102"/>
    </row>
    <row r="42" spans="2:8">
      <c r="B42" s="101"/>
      <c r="C42" s="96"/>
      <c r="D42" s="96"/>
      <c r="E42" s="102"/>
      <c r="F42" s="96"/>
      <c r="G42" s="96"/>
      <c r="H42" s="102"/>
    </row>
    <row r="43" spans="2:8">
      <c r="B43" s="101"/>
      <c r="C43" s="96"/>
      <c r="D43" s="96"/>
      <c r="E43" s="102"/>
      <c r="F43" s="96"/>
      <c r="G43" s="96"/>
      <c r="H43" s="102"/>
    </row>
    <row r="44" spans="2:8">
      <c r="B44" s="101"/>
      <c r="C44" s="96"/>
      <c r="D44" s="96"/>
      <c r="E44" s="102"/>
      <c r="F44" s="96"/>
      <c r="G44" s="96"/>
      <c r="H44" s="102"/>
    </row>
    <row r="45" spans="2:8">
      <c r="B45" s="101"/>
      <c r="C45" s="96"/>
      <c r="D45" s="96"/>
      <c r="E45" s="102"/>
      <c r="F45" s="96"/>
      <c r="G45" s="96"/>
      <c r="H45" s="102"/>
    </row>
    <row r="46" spans="2:8">
      <c r="B46" s="101"/>
      <c r="C46" s="96"/>
      <c r="D46" s="96"/>
      <c r="E46" s="102"/>
      <c r="F46" s="96"/>
      <c r="G46" s="96"/>
      <c r="H46" s="102"/>
    </row>
    <row r="47" spans="2:8">
      <c r="B47" s="101"/>
      <c r="C47" s="96"/>
      <c r="D47" s="96"/>
      <c r="E47" s="102"/>
      <c r="F47" s="96"/>
      <c r="G47" s="96"/>
      <c r="H47" s="102"/>
    </row>
    <row r="48" spans="2:8">
      <c r="B48" s="101"/>
      <c r="C48" s="96"/>
      <c r="D48" s="96"/>
      <c r="E48" s="102"/>
      <c r="F48" s="96"/>
      <c r="G48" s="96"/>
      <c r="H48" s="102"/>
    </row>
    <row r="49" spans="2:8">
      <c r="B49" s="101"/>
      <c r="C49" s="96"/>
      <c r="D49" s="96"/>
      <c r="E49" s="102"/>
      <c r="F49" s="96"/>
      <c r="G49" s="96"/>
      <c r="H49" s="102"/>
    </row>
    <row r="50" spans="2:8">
      <c r="B50" s="101"/>
      <c r="C50" s="96"/>
      <c r="D50" s="96"/>
      <c r="E50" s="102"/>
      <c r="F50" s="96"/>
      <c r="G50" s="96"/>
      <c r="H50" s="102"/>
    </row>
    <row r="51" spans="2:8">
      <c r="B51" s="101"/>
      <c r="C51" s="96"/>
      <c r="D51" s="96"/>
      <c r="E51" s="102"/>
      <c r="F51" s="96"/>
      <c r="G51" s="96"/>
      <c r="H51" s="102"/>
    </row>
    <row r="52" spans="2:8">
      <c r="B52" s="101"/>
      <c r="C52" s="96"/>
      <c r="D52" s="96"/>
      <c r="E52" s="102"/>
      <c r="F52" s="96"/>
      <c r="G52" s="96"/>
      <c r="H52" s="102"/>
    </row>
    <row r="53" spans="2:8">
      <c r="B53" s="101"/>
      <c r="C53" s="96"/>
      <c r="D53" s="96"/>
      <c r="E53" s="102"/>
      <c r="F53" s="96"/>
      <c r="G53" s="96"/>
      <c r="H53" s="102"/>
    </row>
    <row r="54" spans="2:8">
      <c r="B54" s="101"/>
      <c r="C54" s="96"/>
      <c r="D54" s="96"/>
      <c r="E54" s="102"/>
      <c r="F54" s="96"/>
      <c r="G54" s="96"/>
      <c r="H54" s="102"/>
    </row>
    <row r="55" spans="2:8">
      <c r="B55" s="101"/>
      <c r="C55" s="96"/>
      <c r="D55" s="96"/>
      <c r="E55" s="102"/>
      <c r="F55" s="96"/>
      <c r="G55" s="96"/>
      <c r="H55" s="102"/>
    </row>
    <row r="56" spans="2:8">
      <c r="B56" s="101"/>
      <c r="C56" s="96"/>
      <c r="D56" s="96"/>
      <c r="E56" s="102"/>
      <c r="F56" s="96"/>
      <c r="G56" s="96"/>
      <c r="H56" s="102"/>
    </row>
    <row r="57" spans="2:8">
      <c r="B57" s="101"/>
      <c r="C57" s="96"/>
      <c r="D57" s="96"/>
      <c r="E57" s="102"/>
      <c r="F57" s="96"/>
      <c r="G57" s="96"/>
      <c r="H57" s="102"/>
    </row>
    <row r="58" spans="2:8">
      <c r="B58" s="101"/>
      <c r="C58" s="96"/>
      <c r="D58" s="96"/>
      <c r="E58" s="102"/>
      <c r="F58" s="96"/>
      <c r="G58" s="96"/>
      <c r="H58" s="102"/>
    </row>
    <row r="59" spans="2:8">
      <c r="B59" s="101"/>
      <c r="C59" s="96"/>
      <c r="D59" s="96"/>
      <c r="E59" s="102"/>
      <c r="F59" s="96"/>
      <c r="G59" s="96"/>
      <c r="H59" s="102"/>
    </row>
    <row r="60" spans="2:8">
      <c r="B60" s="101"/>
      <c r="C60" s="96"/>
      <c r="D60" s="96"/>
      <c r="E60" s="102"/>
      <c r="F60" s="96"/>
      <c r="G60" s="96"/>
      <c r="H60" s="102"/>
    </row>
    <row r="61" spans="2:8">
      <c r="B61" s="101"/>
      <c r="C61" s="96"/>
      <c r="D61" s="96"/>
      <c r="E61" s="102"/>
      <c r="F61" s="96"/>
      <c r="G61" s="96"/>
      <c r="H61" s="102"/>
    </row>
    <row r="62" spans="2:8">
      <c r="B62" s="101"/>
      <c r="C62" s="96"/>
      <c r="D62" s="96"/>
      <c r="E62" s="102"/>
      <c r="F62" s="96"/>
      <c r="G62" s="96"/>
      <c r="H62" s="102"/>
    </row>
    <row r="63" spans="2:8">
      <c r="B63" s="101"/>
      <c r="C63" s="96"/>
      <c r="D63" s="96"/>
      <c r="E63" s="102"/>
      <c r="F63" s="96"/>
      <c r="G63" s="96"/>
      <c r="H63" s="102"/>
    </row>
    <row r="64" spans="2:8">
      <c r="B64" s="101"/>
      <c r="C64" s="96"/>
      <c r="D64" s="96"/>
      <c r="E64" s="102"/>
      <c r="F64" s="96"/>
      <c r="G64" s="96"/>
      <c r="H64" s="102"/>
    </row>
    <row r="65" spans="2:8">
      <c r="B65" s="101"/>
      <c r="C65" s="96"/>
      <c r="D65" s="96"/>
      <c r="E65" s="102"/>
      <c r="F65" s="96"/>
      <c r="G65" s="96"/>
      <c r="H65" s="102"/>
    </row>
    <row r="66" spans="2:8">
      <c r="B66" s="101"/>
      <c r="C66" s="96"/>
      <c r="D66" s="96"/>
      <c r="E66" s="102"/>
      <c r="F66" s="96"/>
      <c r="G66" s="96"/>
      <c r="H66" s="102"/>
    </row>
    <row r="67" spans="2:8">
      <c r="B67" s="101"/>
      <c r="C67" s="96"/>
      <c r="D67" s="96"/>
      <c r="E67" s="102"/>
      <c r="F67" s="96"/>
      <c r="G67" s="96"/>
      <c r="H67" s="102"/>
    </row>
    <row r="68" spans="2:8">
      <c r="B68" s="101"/>
      <c r="C68" s="96"/>
      <c r="D68" s="96"/>
      <c r="E68" s="102"/>
      <c r="F68" s="96"/>
      <c r="G68" s="96"/>
      <c r="H68" s="102"/>
    </row>
    <row r="69" spans="2:8">
      <c r="B69" s="101"/>
      <c r="C69" s="96"/>
      <c r="D69" s="96"/>
      <c r="E69" s="102"/>
      <c r="F69" s="96"/>
      <c r="G69" s="96"/>
      <c r="H69" s="102"/>
    </row>
    <row r="70" spans="2:8">
      <c r="B70" s="101"/>
      <c r="C70" s="96"/>
      <c r="D70" s="96"/>
      <c r="E70" s="102"/>
      <c r="F70" s="96"/>
      <c r="G70" s="96"/>
      <c r="H70" s="10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72"/>
  <sheetViews>
    <sheetView view="pageBreakPreview" zoomScale="75" zoomScaleNormal="90" zoomScaleSheetLayoutView="75" workbookViewId="0">
      <selection activeCell="K57" sqref="K57"/>
    </sheetView>
  </sheetViews>
  <sheetFormatPr defaultColWidth="8.85546875" defaultRowHeight="12.75"/>
  <cols>
    <col min="1" max="1" width="50.85546875" style="105" customWidth="1"/>
    <col min="2" max="2" width="13.85546875" style="252" customWidth="1"/>
    <col min="3" max="3" width="14.42578125" style="239" customWidth="1"/>
    <col min="4" max="4" width="12.85546875" style="239" customWidth="1"/>
    <col min="5" max="5" width="13.140625" style="239" customWidth="1"/>
    <col min="6" max="6" width="13.42578125" style="239" customWidth="1"/>
    <col min="7" max="7" width="13.85546875" style="239" customWidth="1"/>
    <col min="8" max="8" width="8.85546875" style="105"/>
    <col min="9" max="9" width="6" style="105" customWidth="1"/>
    <col min="10" max="16384" width="8.85546875" style="105"/>
  </cols>
  <sheetData>
    <row r="1" spans="1:9" s="103" customFormat="1" ht="22.5" customHeight="1">
      <c r="A1" s="356" t="s">
        <v>135</v>
      </c>
      <c r="B1" s="356"/>
      <c r="C1" s="356"/>
      <c r="D1" s="356"/>
      <c r="E1" s="356"/>
      <c r="F1" s="356"/>
      <c r="G1" s="356"/>
    </row>
    <row r="2" spans="1:9" s="103" customFormat="1" ht="20.25" customHeight="1">
      <c r="A2" s="357" t="s">
        <v>121</v>
      </c>
      <c r="B2" s="357"/>
      <c r="C2" s="357"/>
      <c r="D2" s="357"/>
      <c r="E2" s="357"/>
      <c r="F2" s="357"/>
      <c r="G2" s="357"/>
    </row>
    <row r="3" spans="1:9" ht="9.75" customHeight="1">
      <c r="B3" s="114"/>
      <c r="C3" s="114"/>
      <c r="D3" s="115"/>
      <c r="E3" s="114"/>
      <c r="F3" s="114"/>
      <c r="G3" s="115"/>
    </row>
    <row r="4" spans="1:9" s="97" customFormat="1" ht="27" customHeight="1">
      <c r="A4" s="339" t="s">
        <v>89</v>
      </c>
      <c r="B4" s="340" t="s">
        <v>325</v>
      </c>
      <c r="C4" s="340"/>
      <c r="D4" s="340"/>
      <c r="E4" s="334" t="s">
        <v>326</v>
      </c>
      <c r="F4" s="334"/>
      <c r="G4" s="334"/>
    </row>
    <row r="5" spans="1:9" ht="18.600000000000001" customHeight="1">
      <c r="A5" s="339"/>
      <c r="B5" s="333" t="s">
        <v>90</v>
      </c>
      <c r="C5" s="333" t="s">
        <v>92</v>
      </c>
      <c r="D5" s="358" t="s">
        <v>91</v>
      </c>
      <c r="E5" s="333" t="s">
        <v>90</v>
      </c>
      <c r="F5" s="333" t="s">
        <v>92</v>
      </c>
      <c r="G5" s="358" t="s">
        <v>91</v>
      </c>
    </row>
    <row r="6" spans="1:9" ht="43.5" customHeight="1">
      <c r="A6" s="339"/>
      <c r="B6" s="333"/>
      <c r="C6" s="333"/>
      <c r="D6" s="358"/>
      <c r="E6" s="333"/>
      <c r="F6" s="333"/>
      <c r="G6" s="358"/>
    </row>
    <row r="7" spans="1:9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9" s="239" customFormat="1" ht="22.5" customHeight="1">
      <c r="A8" s="341" t="s">
        <v>122</v>
      </c>
      <c r="B8" s="341"/>
      <c r="C8" s="341"/>
      <c r="D8" s="341"/>
      <c r="E8" s="341"/>
      <c r="F8" s="341"/>
      <c r="G8" s="341"/>
      <c r="I8" s="240"/>
    </row>
    <row r="9" spans="1:9" s="239" customFormat="1" ht="15.75">
      <c r="A9" s="109" t="s">
        <v>123</v>
      </c>
      <c r="B9" s="116">
        <v>125</v>
      </c>
      <c r="C9" s="116">
        <v>26</v>
      </c>
      <c r="D9" s="129">
        <f>C9-B9</f>
        <v>-99</v>
      </c>
      <c r="E9" s="116">
        <v>40</v>
      </c>
      <c r="F9" s="116">
        <v>1</v>
      </c>
      <c r="G9" s="129">
        <f>F9-E9</f>
        <v>-39</v>
      </c>
    </row>
    <row r="10" spans="1:9" s="239" customFormat="1" ht="15.75">
      <c r="A10" s="110" t="s">
        <v>201</v>
      </c>
      <c r="B10" s="116">
        <v>99</v>
      </c>
      <c r="C10" s="116">
        <v>14</v>
      </c>
      <c r="D10" s="129">
        <f t="shared" ref="D10:D20" si="0">C10-B10</f>
        <v>-85</v>
      </c>
      <c r="E10" s="116">
        <v>46</v>
      </c>
      <c r="F10" s="116">
        <v>3</v>
      </c>
      <c r="G10" s="129">
        <f t="shared" ref="G10:G14" si="1">F10-E10</f>
        <v>-43</v>
      </c>
    </row>
    <row r="11" spans="1:9" s="239" customFormat="1" ht="15.75">
      <c r="A11" s="110" t="s">
        <v>109</v>
      </c>
      <c r="B11" s="116">
        <v>80</v>
      </c>
      <c r="C11" s="116">
        <v>36</v>
      </c>
      <c r="D11" s="129">
        <f t="shared" si="0"/>
        <v>-44</v>
      </c>
      <c r="E11" s="116">
        <v>34</v>
      </c>
      <c r="F11" s="116">
        <v>5</v>
      </c>
      <c r="G11" s="129">
        <f t="shared" si="1"/>
        <v>-29</v>
      </c>
    </row>
    <row r="12" spans="1:9" s="239" customFormat="1" ht="15.75">
      <c r="A12" s="110" t="s">
        <v>299</v>
      </c>
      <c r="B12" s="116">
        <v>67</v>
      </c>
      <c r="C12" s="116">
        <v>7</v>
      </c>
      <c r="D12" s="129">
        <f t="shared" si="0"/>
        <v>-60</v>
      </c>
      <c r="E12" s="116">
        <v>25</v>
      </c>
      <c r="F12" s="116">
        <v>0</v>
      </c>
      <c r="G12" s="129">
        <f t="shared" si="1"/>
        <v>-25</v>
      </c>
    </row>
    <row r="13" spans="1:9" ht="15.75">
      <c r="A13" s="110" t="s">
        <v>295</v>
      </c>
      <c r="B13" s="116">
        <v>60</v>
      </c>
      <c r="C13" s="116">
        <v>9</v>
      </c>
      <c r="D13" s="129">
        <f t="shared" si="0"/>
        <v>-51</v>
      </c>
      <c r="E13" s="116">
        <v>16</v>
      </c>
      <c r="F13" s="116">
        <v>1</v>
      </c>
      <c r="G13" s="129">
        <f t="shared" si="1"/>
        <v>-15</v>
      </c>
    </row>
    <row r="14" spans="1:9" ht="31.5">
      <c r="A14" s="109" t="s">
        <v>136</v>
      </c>
      <c r="B14" s="116">
        <v>58</v>
      </c>
      <c r="C14" s="116">
        <v>2</v>
      </c>
      <c r="D14" s="129">
        <f t="shared" si="0"/>
        <v>-56</v>
      </c>
      <c r="E14" s="116">
        <v>20</v>
      </c>
      <c r="F14" s="116">
        <v>0</v>
      </c>
      <c r="G14" s="129">
        <f t="shared" si="1"/>
        <v>-20</v>
      </c>
    </row>
    <row r="15" spans="1:9" ht="18.75">
      <c r="A15" s="341" t="s">
        <v>37</v>
      </c>
      <c r="B15" s="341"/>
      <c r="C15" s="341"/>
      <c r="D15" s="341"/>
      <c r="E15" s="341"/>
      <c r="F15" s="341"/>
      <c r="G15" s="341"/>
    </row>
    <row r="16" spans="1:9" ht="31.5">
      <c r="A16" s="109" t="s">
        <v>205</v>
      </c>
      <c r="B16" s="116">
        <v>190</v>
      </c>
      <c r="C16" s="116">
        <v>27</v>
      </c>
      <c r="D16" s="129">
        <f t="shared" si="0"/>
        <v>-163</v>
      </c>
      <c r="E16" s="116">
        <v>58</v>
      </c>
      <c r="F16" s="116">
        <v>2</v>
      </c>
      <c r="G16" s="129">
        <f t="shared" ref="G16:G54" si="2">F16-E16</f>
        <v>-56</v>
      </c>
    </row>
    <row r="17" spans="1:7" ht="15.75">
      <c r="A17" s="110" t="s">
        <v>206</v>
      </c>
      <c r="B17" s="116">
        <v>139</v>
      </c>
      <c r="C17" s="116">
        <v>132</v>
      </c>
      <c r="D17" s="129">
        <f t="shared" si="0"/>
        <v>-7</v>
      </c>
      <c r="E17" s="116">
        <v>23</v>
      </c>
      <c r="F17" s="116">
        <v>12</v>
      </c>
      <c r="G17" s="129">
        <f t="shared" si="2"/>
        <v>-11</v>
      </c>
    </row>
    <row r="18" spans="1:7" ht="15.75">
      <c r="A18" s="110" t="s">
        <v>118</v>
      </c>
      <c r="B18" s="116">
        <v>113</v>
      </c>
      <c r="C18" s="116">
        <v>22</v>
      </c>
      <c r="D18" s="129">
        <f t="shared" si="0"/>
        <v>-91</v>
      </c>
      <c r="E18" s="116">
        <v>49</v>
      </c>
      <c r="F18" s="116">
        <v>3</v>
      </c>
      <c r="G18" s="129">
        <f t="shared" si="2"/>
        <v>-46</v>
      </c>
    </row>
    <row r="19" spans="1:7" ht="15.75">
      <c r="A19" s="110" t="s">
        <v>271</v>
      </c>
      <c r="B19" s="116">
        <v>66</v>
      </c>
      <c r="C19" s="116">
        <v>30</v>
      </c>
      <c r="D19" s="129">
        <f t="shared" si="0"/>
        <v>-36</v>
      </c>
      <c r="E19" s="116">
        <v>30</v>
      </c>
      <c r="F19" s="116">
        <v>8</v>
      </c>
      <c r="G19" s="129">
        <f t="shared" si="2"/>
        <v>-22</v>
      </c>
    </row>
    <row r="20" spans="1:7" ht="15.75">
      <c r="A20" s="110" t="s">
        <v>239</v>
      </c>
      <c r="B20" s="116">
        <v>55</v>
      </c>
      <c r="C20" s="116">
        <v>7</v>
      </c>
      <c r="D20" s="129">
        <f t="shared" si="0"/>
        <v>-48</v>
      </c>
      <c r="E20" s="116">
        <v>15</v>
      </c>
      <c r="F20" s="116">
        <v>0</v>
      </c>
      <c r="G20" s="129">
        <f t="shared" si="2"/>
        <v>-15</v>
      </c>
    </row>
    <row r="21" spans="1:7" ht="18.75">
      <c r="A21" s="341" t="s">
        <v>38</v>
      </c>
      <c r="B21" s="341"/>
      <c r="C21" s="341"/>
      <c r="D21" s="341"/>
      <c r="E21" s="341"/>
      <c r="F21" s="341"/>
      <c r="G21" s="341"/>
    </row>
    <row r="22" spans="1:7" ht="15.75">
      <c r="A22" s="109" t="s">
        <v>100</v>
      </c>
      <c r="B22" s="116">
        <v>357</v>
      </c>
      <c r="C22" s="116">
        <v>136</v>
      </c>
      <c r="D22" s="129">
        <f t="shared" ref="D22:D63" si="3">C22-B22</f>
        <v>-221</v>
      </c>
      <c r="E22" s="116">
        <v>126</v>
      </c>
      <c r="F22" s="116">
        <v>13</v>
      </c>
      <c r="G22" s="129">
        <f t="shared" si="2"/>
        <v>-113</v>
      </c>
    </row>
    <row r="23" spans="1:7" ht="15.75">
      <c r="A23" s="110" t="s">
        <v>209</v>
      </c>
      <c r="B23" s="116">
        <v>205</v>
      </c>
      <c r="C23" s="116">
        <v>86</v>
      </c>
      <c r="D23" s="129">
        <f t="shared" si="3"/>
        <v>-119</v>
      </c>
      <c r="E23" s="116">
        <v>55</v>
      </c>
      <c r="F23" s="116">
        <v>6</v>
      </c>
      <c r="G23" s="129">
        <f t="shared" si="2"/>
        <v>-49</v>
      </c>
    </row>
    <row r="24" spans="1:7" ht="15.75">
      <c r="A24" s="110" t="s">
        <v>113</v>
      </c>
      <c r="B24" s="116">
        <v>103</v>
      </c>
      <c r="C24" s="116">
        <v>49</v>
      </c>
      <c r="D24" s="129">
        <f t="shared" si="3"/>
        <v>-54</v>
      </c>
      <c r="E24" s="116">
        <v>21</v>
      </c>
      <c r="F24" s="116">
        <v>3</v>
      </c>
      <c r="G24" s="129">
        <f t="shared" si="2"/>
        <v>-18</v>
      </c>
    </row>
    <row r="25" spans="1:7" ht="15.75">
      <c r="A25" s="110" t="s">
        <v>106</v>
      </c>
      <c r="B25" s="116">
        <v>98</v>
      </c>
      <c r="C25" s="116">
        <v>22</v>
      </c>
      <c r="D25" s="129">
        <f t="shared" si="3"/>
        <v>-76</v>
      </c>
      <c r="E25" s="116">
        <v>37</v>
      </c>
      <c r="F25" s="116">
        <v>0</v>
      </c>
      <c r="G25" s="129">
        <f t="shared" si="2"/>
        <v>-37</v>
      </c>
    </row>
    <row r="26" spans="1:7" ht="15.75">
      <c r="A26" s="110" t="s">
        <v>296</v>
      </c>
      <c r="B26" s="116">
        <v>67</v>
      </c>
      <c r="C26" s="116">
        <v>12</v>
      </c>
      <c r="D26" s="129">
        <f t="shared" si="3"/>
        <v>-55</v>
      </c>
      <c r="E26" s="116">
        <v>31</v>
      </c>
      <c r="F26" s="116">
        <v>0</v>
      </c>
      <c r="G26" s="129">
        <f t="shared" si="2"/>
        <v>-31</v>
      </c>
    </row>
    <row r="27" spans="1:7" ht="15.75">
      <c r="A27" s="109" t="s">
        <v>306</v>
      </c>
      <c r="B27" s="116">
        <v>57</v>
      </c>
      <c r="C27" s="116">
        <v>72</v>
      </c>
      <c r="D27" s="129">
        <f t="shared" si="3"/>
        <v>15</v>
      </c>
      <c r="E27" s="116">
        <v>11</v>
      </c>
      <c r="F27" s="116">
        <v>2</v>
      </c>
      <c r="G27" s="129">
        <f t="shared" si="2"/>
        <v>-9</v>
      </c>
    </row>
    <row r="28" spans="1:7" ht="18.75">
      <c r="A28" s="341" t="s">
        <v>39</v>
      </c>
      <c r="B28" s="341"/>
      <c r="C28" s="341"/>
      <c r="D28" s="341"/>
      <c r="E28" s="341"/>
      <c r="F28" s="341"/>
      <c r="G28" s="341"/>
    </row>
    <row r="29" spans="1:7" ht="15.75">
      <c r="A29" s="110" t="s">
        <v>108</v>
      </c>
      <c r="B29" s="116">
        <v>139</v>
      </c>
      <c r="C29" s="116">
        <v>74</v>
      </c>
      <c r="D29" s="129">
        <f t="shared" ref="D29:D30" si="4">C29-B29</f>
        <v>-65</v>
      </c>
      <c r="E29" s="116">
        <v>44</v>
      </c>
      <c r="F29" s="116">
        <v>12</v>
      </c>
      <c r="G29" s="129">
        <f t="shared" ref="G29:G30" si="5">F29-E29</f>
        <v>-32</v>
      </c>
    </row>
    <row r="30" spans="1:7" ht="15.75">
      <c r="A30" s="110" t="s">
        <v>114</v>
      </c>
      <c r="B30" s="116">
        <v>124</v>
      </c>
      <c r="C30" s="116">
        <v>69</v>
      </c>
      <c r="D30" s="129">
        <f t="shared" si="4"/>
        <v>-55</v>
      </c>
      <c r="E30" s="116">
        <v>53</v>
      </c>
      <c r="F30" s="116">
        <v>6</v>
      </c>
      <c r="G30" s="129">
        <f t="shared" si="5"/>
        <v>-47</v>
      </c>
    </row>
    <row r="31" spans="1:7" ht="15.75">
      <c r="A31" s="110" t="s">
        <v>141</v>
      </c>
      <c r="B31" s="116">
        <v>87</v>
      </c>
      <c r="C31" s="116">
        <v>39</v>
      </c>
      <c r="D31" s="129">
        <f>C31-B31</f>
        <v>-48</v>
      </c>
      <c r="E31" s="116">
        <v>44</v>
      </c>
      <c r="F31" s="116">
        <v>12</v>
      </c>
      <c r="G31" s="129">
        <f>F31-E31</f>
        <v>-32</v>
      </c>
    </row>
    <row r="32" spans="1:7" ht="42" customHeight="1">
      <c r="A32" s="110" t="s">
        <v>126</v>
      </c>
      <c r="B32" s="116">
        <v>69</v>
      </c>
      <c r="C32" s="116">
        <v>11</v>
      </c>
      <c r="D32" s="129">
        <f>C32-B32</f>
        <v>-58</v>
      </c>
      <c r="E32" s="116">
        <v>25</v>
      </c>
      <c r="F32" s="116">
        <v>1</v>
      </c>
      <c r="G32" s="129">
        <f>F32-E32</f>
        <v>-24</v>
      </c>
    </row>
    <row r="33" spans="1:7" ht="15.75">
      <c r="A33" s="110" t="s">
        <v>125</v>
      </c>
      <c r="B33" s="116">
        <v>55</v>
      </c>
      <c r="C33" s="116">
        <v>13</v>
      </c>
      <c r="D33" s="129">
        <f>C33-B33</f>
        <v>-42</v>
      </c>
      <c r="E33" s="116">
        <v>17</v>
      </c>
      <c r="F33" s="116">
        <v>1</v>
      </c>
      <c r="G33" s="129">
        <f>F33-E33</f>
        <v>-16</v>
      </c>
    </row>
    <row r="34" spans="1:7" ht="15.75">
      <c r="A34" s="110" t="s">
        <v>246</v>
      </c>
      <c r="B34" s="116">
        <v>52</v>
      </c>
      <c r="C34" s="116">
        <v>40</v>
      </c>
      <c r="D34" s="129">
        <f t="shared" si="3"/>
        <v>-12</v>
      </c>
      <c r="E34" s="116">
        <v>21</v>
      </c>
      <c r="F34" s="116">
        <v>7</v>
      </c>
      <c r="G34" s="129">
        <f t="shared" si="2"/>
        <v>-14</v>
      </c>
    </row>
    <row r="35" spans="1:7" ht="18.75">
      <c r="A35" s="341" t="s">
        <v>40</v>
      </c>
      <c r="B35" s="341"/>
      <c r="C35" s="341"/>
      <c r="D35" s="341"/>
      <c r="E35" s="341"/>
      <c r="F35" s="341"/>
      <c r="G35" s="341"/>
    </row>
    <row r="36" spans="1:7" ht="15.75">
      <c r="A36" s="110" t="s">
        <v>97</v>
      </c>
      <c r="B36" s="116">
        <v>766</v>
      </c>
      <c r="C36" s="116">
        <v>228</v>
      </c>
      <c r="D36" s="129">
        <f t="shared" si="3"/>
        <v>-538</v>
      </c>
      <c r="E36" s="116">
        <v>345</v>
      </c>
      <c r="F36" s="116">
        <v>26</v>
      </c>
      <c r="G36" s="129">
        <f t="shared" si="2"/>
        <v>-319</v>
      </c>
    </row>
    <row r="37" spans="1:7" ht="15.75">
      <c r="A37" s="110" t="s">
        <v>101</v>
      </c>
      <c r="B37" s="116">
        <v>440</v>
      </c>
      <c r="C37" s="116">
        <v>102</v>
      </c>
      <c r="D37" s="129">
        <f t="shared" si="3"/>
        <v>-338</v>
      </c>
      <c r="E37" s="116">
        <v>185</v>
      </c>
      <c r="F37" s="116">
        <v>11</v>
      </c>
      <c r="G37" s="129">
        <f t="shared" si="2"/>
        <v>-174</v>
      </c>
    </row>
    <row r="38" spans="1:7" ht="15.75">
      <c r="A38" s="110" t="s">
        <v>198</v>
      </c>
      <c r="B38" s="116">
        <v>393</v>
      </c>
      <c r="C38" s="116">
        <v>136</v>
      </c>
      <c r="D38" s="129">
        <f t="shared" si="3"/>
        <v>-257</v>
      </c>
      <c r="E38" s="116">
        <v>170</v>
      </c>
      <c r="F38" s="116">
        <v>12</v>
      </c>
      <c r="G38" s="129">
        <f t="shared" si="2"/>
        <v>-158</v>
      </c>
    </row>
    <row r="39" spans="1:7" ht="15.75">
      <c r="A39" s="110" t="s">
        <v>98</v>
      </c>
      <c r="B39" s="116">
        <v>286</v>
      </c>
      <c r="C39" s="116">
        <v>222</v>
      </c>
      <c r="D39" s="129">
        <f t="shared" si="3"/>
        <v>-64</v>
      </c>
      <c r="E39" s="116">
        <v>89</v>
      </c>
      <c r="F39" s="116">
        <v>18</v>
      </c>
      <c r="G39" s="129">
        <f t="shared" si="2"/>
        <v>-71</v>
      </c>
    </row>
    <row r="40" spans="1:7" ht="15.75">
      <c r="A40" s="110" t="s">
        <v>102</v>
      </c>
      <c r="B40" s="116">
        <v>220</v>
      </c>
      <c r="C40" s="116">
        <v>85</v>
      </c>
      <c r="D40" s="129">
        <f t="shared" si="3"/>
        <v>-135</v>
      </c>
      <c r="E40" s="116">
        <v>114</v>
      </c>
      <c r="F40" s="116">
        <v>4</v>
      </c>
      <c r="G40" s="129">
        <f t="shared" si="2"/>
        <v>-110</v>
      </c>
    </row>
    <row r="41" spans="1:7" ht="63">
      <c r="A41" s="110" t="s">
        <v>210</v>
      </c>
      <c r="B41" s="116">
        <v>152</v>
      </c>
      <c r="C41" s="116">
        <v>49</v>
      </c>
      <c r="D41" s="129">
        <f t="shared" si="3"/>
        <v>-103</v>
      </c>
      <c r="E41" s="116">
        <v>53</v>
      </c>
      <c r="F41" s="116">
        <v>3</v>
      </c>
      <c r="G41" s="129">
        <f t="shared" si="2"/>
        <v>-50</v>
      </c>
    </row>
    <row r="42" spans="1:7" ht="15.75">
      <c r="A42" s="110" t="s">
        <v>117</v>
      </c>
      <c r="B42" s="116">
        <v>101</v>
      </c>
      <c r="C42" s="116">
        <v>76</v>
      </c>
      <c r="D42" s="129">
        <f t="shared" si="3"/>
        <v>-25</v>
      </c>
      <c r="E42" s="116">
        <v>28</v>
      </c>
      <c r="F42" s="116">
        <v>9</v>
      </c>
      <c r="G42" s="129">
        <f t="shared" si="2"/>
        <v>-19</v>
      </c>
    </row>
    <row r="43" spans="1:7" ht="15.75">
      <c r="A43" s="110" t="s">
        <v>112</v>
      </c>
      <c r="B43" s="116">
        <v>96</v>
      </c>
      <c r="C43" s="116">
        <v>36</v>
      </c>
      <c r="D43" s="129">
        <f t="shared" si="3"/>
        <v>-60</v>
      </c>
      <c r="E43" s="116">
        <v>25</v>
      </c>
      <c r="F43" s="116">
        <v>0</v>
      </c>
      <c r="G43" s="129">
        <f t="shared" si="2"/>
        <v>-25</v>
      </c>
    </row>
    <row r="44" spans="1:7" ht="15.75">
      <c r="A44" s="110" t="s">
        <v>127</v>
      </c>
      <c r="B44" s="116">
        <v>90</v>
      </c>
      <c r="C44" s="116">
        <v>26</v>
      </c>
      <c r="D44" s="129">
        <f t="shared" si="3"/>
        <v>-64</v>
      </c>
      <c r="E44" s="116">
        <v>12</v>
      </c>
      <c r="F44" s="116">
        <v>1</v>
      </c>
      <c r="G44" s="129">
        <f t="shared" si="2"/>
        <v>-11</v>
      </c>
    </row>
    <row r="45" spans="1:7" ht="15.75">
      <c r="A45" s="110" t="s">
        <v>111</v>
      </c>
      <c r="B45" s="116">
        <v>74</v>
      </c>
      <c r="C45" s="116">
        <v>83</v>
      </c>
      <c r="D45" s="129">
        <f t="shared" si="3"/>
        <v>9</v>
      </c>
      <c r="E45" s="116">
        <v>17</v>
      </c>
      <c r="F45" s="116">
        <v>10</v>
      </c>
      <c r="G45" s="129">
        <f t="shared" si="2"/>
        <v>-7</v>
      </c>
    </row>
    <row r="46" spans="1:7" ht="18.75">
      <c r="A46" s="341" t="s">
        <v>41</v>
      </c>
      <c r="B46" s="341"/>
      <c r="C46" s="341"/>
      <c r="D46" s="341"/>
      <c r="E46" s="341"/>
      <c r="F46" s="341"/>
      <c r="G46" s="341"/>
    </row>
    <row r="47" spans="1:7" ht="31.5">
      <c r="A47" s="110" t="s">
        <v>197</v>
      </c>
      <c r="B47" s="116">
        <v>480</v>
      </c>
      <c r="C47" s="116">
        <v>221</v>
      </c>
      <c r="D47" s="129">
        <f t="shared" si="3"/>
        <v>-259</v>
      </c>
      <c r="E47" s="116">
        <v>139</v>
      </c>
      <c r="F47" s="116">
        <v>1</v>
      </c>
      <c r="G47" s="129">
        <f t="shared" si="2"/>
        <v>-138</v>
      </c>
    </row>
    <row r="48" spans="1:7" ht="31.5">
      <c r="A48" s="110" t="s">
        <v>298</v>
      </c>
      <c r="B48" s="116">
        <v>73</v>
      </c>
      <c r="C48" s="116">
        <v>68</v>
      </c>
      <c r="D48" s="129">
        <f t="shared" si="3"/>
        <v>-5</v>
      </c>
      <c r="E48" s="116">
        <v>45</v>
      </c>
      <c r="F48" s="116">
        <v>43</v>
      </c>
      <c r="G48" s="129">
        <f t="shared" si="2"/>
        <v>-2</v>
      </c>
    </row>
    <row r="49" spans="1:7" ht="15.75">
      <c r="A49" s="110" t="s">
        <v>129</v>
      </c>
      <c r="B49" s="116">
        <v>47</v>
      </c>
      <c r="C49" s="116">
        <v>33</v>
      </c>
      <c r="D49" s="129">
        <f t="shared" si="3"/>
        <v>-14</v>
      </c>
      <c r="E49" s="116">
        <v>10</v>
      </c>
      <c r="F49" s="116">
        <v>1</v>
      </c>
      <c r="G49" s="129">
        <f t="shared" si="2"/>
        <v>-9</v>
      </c>
    </row>
    <row r="50" spans="1:7" ht="15.75">
      <c r="A50" s="110" t="s">
        <v>130</v>
      </c>
      <c r="B50" s="116">
        <v>35</v>
      </c>
      <c r="C50" s="116">
        <v>21</v>
      </c>
      <c r="D50" s="129">
        <f t="shared" si="3"/>
        <v>-14</v>
      </c>
      <c r="E50" s="116">
        <v>3</v>
      </c>
      <c r="F50" s="116">
        <v>0</v>
      </c>
      <c r="G50" s="129">
        <f t="shared" si="2"/>
        <v>-3</v>
      </c>
    </row>
    <row r="51" spans="1:7" ht="18.75">
      <c r="A51" s="341" t="s">
        <v>42</v>
      </c>
      <c r="B51" s="341"/>
      <c r="C51" s="341"/>
      <c r="D51" s="341"/>
      <c r="E51" s="341"/>
      <c r="F51" s="341"/>
      <c r="G51" s="341"/>
    </row>
    <row r="52" spans="1:7" ht="15.75">
      <c r="A52" s="110" t="s">
        <v>143</v>
      </c>
      <c r="B52" s="116">
        <v>258</v>
      </c>
      <c r="C52" s="116">
        <v>245</v>
      </c>
      <c r="D52" s="129">
        <f t="shared" si="3"/>
        <v>-13</v>
      </c>
      <c r="E52" s="116">
        <v>33</v>
      </c>
      <c r="F52" s="116">
        <v>12</v>
      </c>
      <c r="G52" s="129">
        <f t="shared" si="2"/>
        <v>-21</v>
      </c>
    </row>
    <row r="53" spans="1:7" ht="15.75">
      <c r="A53" s="110" t="s">
        <v>103</v>
      </c>
      <c r="B53" s="116">
        <v>172</v>
      </c>
      <c r="C53" s="116">
        <v>283</v>
      </c>
      <c r="D53" s="129">
        <f t="shared" si="3"/>
        <v>111</v>
      </c>
      <c r="E53" s="116">
        <v>49</v>
      </c>
      <c r="F53" s="116">
        <v>58</v>
      </c>
      <c r="G53" s="129">
        <f t="shared" si="2"/>
        <v>9</v>
      </c>
    </row>
    <row r="54" spans="1:7" ht="15.75">
      <c r="A54" s="110" t="s">
        <v>119</v>
      </c>
      <c r="B54" s="116">
        <v>106</v>
      </c>
      <c r="C54" s="116">
        <v>76</v>
      </c>
      <c r="D54" s="129">
        <f t="shared" si="3"/>
        <v>-30</v>
      </c>
      <c r="E54" s="116">
        <v>37</v>
      </c>
      <c r="F54" s="116">
        <v>17</v>
      </c>
      <c r="G54" s="129">
        <f t="shared" si="2"/>
        <v>-20</v>
      </c>
    </row>
    <row r="55" spans="1:7" ht="15.75">
      <c r="A55" s="110" t="s">
        <v>131</v>
      </c>
      <c r="B55" s="116">
        <v>69</v>
      </c>
      <c r="C55" s="116">
        <v>123</v>
      </c>
      <c r="D55" s="129">
        <f t="shared" si="3"/>
        <v>54</v>
      </c>
      <c r="E55" s="116">
        <v>11</v>
      </c>
      <c r="F55" s="116">
        <v>25</v>
      </c>
      <c r="G55" s="129">
        <f t="shared" ref="G55:G56" si="6">F55-E55</f>
        <v>14</v>
      </c>
    </row>
    <row r="56" spans="1:7" ht="15.75">
      <c r="A56" s="110" t="s">
        <v>300</v>
      </c>
      <c r="B56" s="116">
        <v>44</v>
      </c>
      <c r="C56" s="116">
        <v>31</v>
      </c>
      <c r="D56" s="129">
        <f t="shared" si="3"/>
        <v>-13</v>
      </c>
      <c r="E56" s="116">
        <v>17</v>
      </c>
      <c r="F56" s="116">
        <v>1</v>
      </c>
      <c r="G56" s="129">
        <f t="shared" si="6"/>
        <v>-16</v>
      </c>
    </row>
    <row r="57" spans="1:7" ht="34.5" customHeight="1">
      <c r="A57" s="341" t="s">
        <v>43</v>
      </c>
      <c r="B57" s="341"/>
      <c r="C57" s="341"/>
      <c r="D57" s="341"/>
      <c r="E57" s="341"/>
      <c r="F57" s="341"/>
      <c r="G57" s="341"/>
    </row>
    <row r="58" spans="1:7" ht="15.75">
      <c r="A58" s="110" t="s">
        <v>95</v>
      </c>
      <c r="B58" s="116">
        <v>380</v>
      </c>
      <c r="C58" s="116">
        <v>280</v>
      </c>
      <c r="D58" s="129">
        <f t="shared" si="3"/>
        <v>-100</v>
      </c>
      <c r="E58" s="116">
        <v>122</v>
      </c>
      <c r="F58" s="116">
        <v>24</v>
      </c>
      <c r="G58" s="129">
        <f t="shared" ref="G58:G63" si="7">F58-E58</f>
        <v>-98</v>
      </c>
    </row>
    <row r="59" spans="1:7" ht="15.75">
      <c r="A59" s="110" t="s">
        <v>284</v>
      </c>
      <c r="B59" s="116">
        <v>273</v>
      </c>
      <c r="C59" s="116">
        <v>46</v>
      </c>
      <c r="D59" s="129">
        <f t="shared" si="3"/>
        <v>-227</v>
      </c>
      <c r="E59" s="116">
        <v>207</v>
      </c>
      <c r="F59" s="116">
        <v>36</v>
      </c>
      <c r="G59" s="129">
        <f t="shared" si="7"/>
        <v>-171</v>
      </c>
    </row>
    <row r="60" spans="1:7" ht="15.75">
      <c r="A60" s="110" t="s">
        <v>116</v>
      </c>
      <c r="B60" s="116">
        <v>140</v>
      </c>
      <c r="C60" s="116">
        <v>45</v>
      </c>
      <c r="D60" s="129">
        <f t="shared" si="3"/>
        <v>-95</v>
      </c>
      <c r="E60" s="116">
        <v>45</v>
      </c>
      <c r="F60" s="116">
        <v>6</v>
      </c>
      <c r="G60" s="129">
        <f t="shared" si="7"/>
        <v>-39</v>
      </c>
    </row>
    <row r="61" spans="1:7" ht="15.75">
      <c r="A61" s="110" t="s">
        <v>286</v>
      </c>
      <c r="B61" s="116">
        <v>125</v>
      </c>
      <c r="C61" s="116">
        <v>3</v>
      </c>
      <c r="D61" s="129">
        <f t="shared" si="3"/>
        <v>-122</v>
      </c>
      <c r="E61" s="116">
        <v>89</v>
      </c>
      <c r="F61" s="116">
        <v>0</v>
      </c>
      <c r="G61" s="129">
        <f t="shared" si="7"/>
        <v>-89</v>
      </c>
    </row>
    <row r="62" spans="1:7" ht="15.75">
      <c r="A62" s="110" t="s">
        <v>211</v>
      </c>
      <c r="B62" s="116">
        <v>60</v>
      </c>
      <c r="C62" s="116">
        <v>26</v>
      </c>
      <c r="D62" s="129">
        <f t="shared" si="3"/>
        <v>-34</v>
      </c>
      <c r="E62" s="116">
        <v>17</v>
      </c>
      <c r="F62" s="116">
        <v>4</v>
      </c>
      <c r="G62" s="129">
        <f t="shared" si="7"/>
        <v>-13</v>
      </c>
    </row>
    <row r="63" spans="1:7" ht="15.75">
      <c r="A63" s="110" t="s">
        <v>200</v>
      </c>
      <c r="B63" s="116">
        <v>59</v>
      </c>
      <c r="C63" s="116">
        <v>16</v>
      </c>
      <c r="D63" s="129">
        <f t="shared" si="3"/>
        <v>-43</v>
      </c>
      <c r="E63" s="116">
        <v>8</v>
      </c>
      <c r="F63" s="116">
        <v>0</v>
      </c>
      <c r="G63" s="129">
        <f t="shared" si="7"/>
        <v>-8</v>
      </c>
    </row>
    <row r="64" spans="1:7" ht="18.75">
      <c r="A64" s="341" t="s">
        <v>132</v>
      </c>
      <c r="B64" s="341"/>
      <c r="C64" s="341"/>
      <c r="D64" s="341"/>
      <c r="E64" s="341"/>
      <c r="F64" s="341"/>
      <c r="G64" s="341"/>
    </row>
    <row r="65" spans="1:7" ht="15.75">
      <c r="A65" s="110" t="s">
        <v>96</v>
      </c>
      <c r="B65" s="116">
        <v>535</v>
      </c>
      <c r="C65" s="116">
        <v>233</v>
      </c>
      <c r="D65" s="129">
        <f t="shared" ref="D65:D72" si="8">C65-B65</f>
        <v>-302</v>
      </c>
      <c r="E65" s="116">
        <v>179</v>
      </c>
      <c r="F65" s="116">
        <v>30</v>
      </c>
      <c r="G65" s="129">
        <f t="shared" ref="G65:G72" si="9">F65-E65</f>
        <v>-149</v>
      </c>
    </row>
    <row r="66" spans="1:7" ht="15.75">
      <c r="A66" s="110" t="s">
        <v>99</v>
      </c>
      <c r="B66" s="116">
        <v>351</v>
      </c>
      <c r="C66" s="116">
        <v>146</v>
      </c>
      <c r="D66" s="129">
        <f t="shared" si="8"/>
        <v>-205</v>
      </c>
      <c r="E66" s="116">
        <v>130</v>
      </c>
      <c r="F66" s="116">
        <v>11</v>
      </c>
      <c r="G66" s="129">
        <f t="shared" si="9"/>
        <v>-119</v>
      </c>
    </row>
    <row r="67" spans="1:7" ht="15.75">
      <c r="A67" s="110" t="s">
        <v>105</v>
      </c>
      <c r="B67" s="116">
        <v>146</v>
      </c>
      <c r="C67" s="116">
        <v>26</v>
      </c>
      <c r="D67" s="129">
        <f t="shared" si="8"/>
        <v>-120</v>
      </c>
      <c r="E67" s="116">
        <v>65</v>
      </c>
      <c r="F67" s="116">
        <v>0</v>
      </c>
      <c r="G67" s="129">
        <f t="shared" si="9"/>
        <v>-65</v>
      </c>
    </row>
    <row r="68" spans="1:7" ht="15.75">
      <c r="A68" s="110" t="s">
        <v>287</v>
      </c>
      <c r="B68" s="116">
        <v>135</v>
      </c>
      <c r="C68" s="116">
        <v>64</v>
      </c>
      <c r="D68" s="129">
        <f t="shared" si="8"/>
        <v>-71</v>
      </c>
      <c r="E68" s="116">
        <v>100</v>
      </c>
      <c r="F68" s="116">
        <v>58</v>
      </c>
      <c r="G68" s="129">
        <f t="shared" si="9"/>
        <v>-42</v>
      </c>
    </row>
    <row r="69" spans="1:7" ht="15.75">
      <c r="A69" s="110" t="s">
        <v>107</v>
      </c>
      <c r="B69" s="116">
        <v>106</v>
      </c>
      <c r="C69" s="116">
        <v>40</v>
      </c>
      <c r="D69" s="129">
        <f t="shared" si="8"/>
        <v>-66</v>
      </c>
      <c r="E69" s="116">
        <v>61</v>
      </c>
      <c r="F69" s="116">
        <v>15</v>
      </c>
      <c r="G69" s="129">
        <f t="shared" si="9"/>
        <v>-46</v>
      </c>
    </row>
    <row r="70" spans="1:7" ht="15.75">
      <c r="A70" s="110" t="s">
        <v>110</v>
      </c>
      <c r="B70" s="116">
        <v>104</v>
      </c>
      <c r="C70" s="116">
        <v>27</v>
      </c>
      <c r="D70" s="129">
        <f t="shared" si="8"/>
        <v>-77</v>
      </c>
      <c r="E70" s="116">
        <v>61</v>
      </c>
      <c r="F70" s="116">
        <v>4</v>
      </c>
      <c r="G70" s="129">
        <f t="shared" si="9"/>
        <v>-57</v>
      </c>
    </row>
    <row r="71" spans="1:7" ht="15.75">
      <c r="A71" s="110" t="s">
        <v>115</v>
      </c>
      <c r="B71" s="116">
        <v>86</v>
      </c>
      <c r="C71" s="116">
        <v>59</v>
      </c>
      <c r="D71" s="129">
        <f t="shared" si="8"/>
        <v>-27</v>
      </c>
      <c r="E71" s="116">
        <v>23</v>
      </c>
      <c r="F71" s="116">
        <v>4</v>
      </c>
      <c r="G71" s="129">
        <f t="shared" si="9"/>
        <v>-19</v>
      </c>
    </row>
    <row r="72" spans="1:7" ht="15.75">
      <c r="A72" s="110" t="s">
        <v>104</v>
      </c>
      <c r="B72" s="116">
        <v>80</v>
      </c>
      <c r="C72" s="116">
        <v>72</v>
      </c>
      <c r="D72" s="129">
        <f t="shared" si="8"/>
        <v>-8</v>
      </c>
      <c r="E72" s="116">
        <v>36</v>
      </c>
      <c r="F72" s="116">
        <v>10</v>
      </c>
      <c r="G72" s="129">
        <f t="shared" si="9"/>
        <v>-26</v>
      </c>
    </row>
  </sheetData>
  <mergeCells count="20">
    <mergeCell ref="A35:G35"/>
    <mergeCell ref="A46:G46"/>
    <mergeCell ref="A51:G51"/>
    <mergeCell ref="A57:G57"/>
    <mergeCell ref="A64:G64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15:G15"/>
    <mergeCell ref="A21:G21"/>
    <mergeCell ref="A28:G28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1" manualBreakCount="1">
    <brk id="5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B3" sqref="B3:F3"/>
    </sheetView>
  </sheetViews>
  <sheetFormatPr defaultRowHeight="18.75"/>
  <cols>
    <col min="1" max="1" width="1.28515625" style="28" hidden="1" customWidth="1"/>
    <col min="2" max="2" width="87.285156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326" t="s">
        <v>12</v>
      </c>
      <c r="B1" s="326"/>
      <c r="C1" s="326"/>
      <c r="D1" s="326"/>
      <c r="E1" s="326"/>
      <c r="F1" s="326"/>
    </row>
    <row r="2" spans="1:14" s="17" customFormat="1" ht="20.25">
      <c r="A2" s="18"/>
      <c r="B2" s="325" t="s">
        <v>13</v>
      </c>
      <c r="C2" s="326"/>
      <c r="D2" s="326"/>
      <c r="E2" s="326"/>
      <c r="F2" s="326"/>
    </row>
    <row r="3" spans="1:14" s="1" customFormat="1" ht="15.6" customHeight="1">
      <c r="A3" s="2"/>
      <c r="B3" s="327" t="s">
        <v>9</v>
      </c>
      <c r="C3" s="328"/>
      <c r="D3" s="328"/>
      <c r="E3" s="328"/>
      <c r="F3" s="328"/>
    </row>
    <row r="4" spans="1:14" s="1" customFormat="1" ht="15.6" customHeight="1">
      <c r="A4" s="2"/>
      <c r="B4" s="327" t="s">
        <v>10</v>
      </c>
      <c r="C4" s="328"/>
      <c r="D4" s="328"/>
      <c r="E4" s="328"/>
      <c r="F4" s="328"/>
    </row>
    <row r="5" spans="1:14" s="21" customFormat="1">
      <c r="A5" s="19"/>
      <c r="B5" s="19"/>
      <c r="C5" s="19"/>
      <c r="D5" s="19"/>
      <c r="E5" s="19"/>
      <c r="F5" s="20" t="s">
        <v>133</v>
      </c>
    </row>
    <row r="6" spans="1:14" s="5" customFormat="1" ht="24.75" customHeight="1">
      <c r="A6" s="4"/>
      <c r="B6" s="321"/>
      <c r="C6" s="322" t="s">
        <v>319</v>
      </c>
      <c r="D6" s="322" t="s">
        <v>320</v>
      </c>
      <c r="E6" s="323" t="s">
        <v>11</v>
      </c>
      <c r="F6" s="323"/>
    </row>
    <row r="7" spans="1:14" s="5" customFormat="1" ht="39" customHeight="1">
      <c r="A7" s="4"/>
      <c r="B7" s="321"/>
      <c r="C7" s="322"/>
      <c r="D7" s="322"/>
      <c r="E7" s="314" t="s">
        <v>0</v>
      </c>
      <c r="F7" s="314" t="s">
        <v>3</v>
      </c>
    </row>
    <row r="8" spans="1:14" s="22" customFormat="1" ht="22.15" customHeight="1">
      <c r="B8" s="23" t="s">
        <v>2</v>
      </c>
      <c r="C8" s="297">
        <v>4783</v>
      </c>
      <c r="D8" s="297">
        <v>932</v>
      </c>
      <c r="E8" s="298">
        <v>19.485678444490905</v>
      </c>
      <c r="F8" s="297">
        <v>-3851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21</v>
      </c>
      <c r="D10" s="12">
        <v>37</v>
      </c>
      <c r="E10" s="13">
        <v>176.19047619047618</v>
      </c>
      <c r="F10" s="12">
        <v>16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0</v>
      </c>
      <c r="E11" s="13" t="s">
        <v>85</v>
      </c>
      <c r="F11" s="12">
        <v>0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151</v>
      </c>
      <c r="D12" s="12">
        <v>235</v>
      </c>
      <c r="E12" s="13">
        <v>155.62913907284766</v>
      </c>
      <c r="F12" s="12">
        <v>84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246</v>
      </c>
      <c r="D14" s="12">
        <v>0</v>
      </c>
      <c r="E14" s="13">
        <v>0</v>
      </c>
      <c r="F14" s="12">
        <v>-246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130</v>
      </c>
      <c r="D15" s="12">
        <v>51</v>
      </c>
      <c r="E15" s="13">
        <v>39.230769230769234</v>
      </c>
      <c r="F15" s="12">
        <v>-79</v>
      </c>
      <c r="H15" s="9"/>
      <c r="I15" s="9"/>
      <c r="J15" s="24"/>
      <c r="K15" s="15"/>
      <c r="L15" s="25"/>
      <c r="N15" s="25"/>
    </row>
    <row r="16" spans="1:14" s="11" customFormat="1" ht="21.75" customHeight="1">
      <c r="B16" s="27" t="s">
        <v>21</v>
      </c>
      <c r="C16" s="12">
        <v>29</v>
      </c>
      <c r="D16" s="12">
        <v>4</v>
      </c>
      <c r="E16" s="13">
        <v>13.793103448275861</v>
      </c>
      <c r="F16" s="12">
        <v>-25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54</v>
      </c>
      <c r="D17" s="12">
        <v>12</v>
      </c>
      <c r="E17" s="13">
        <v>22.222222222222221</v>
      </c>
      <c r="F17" s="12">
        <v>-42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2</v>
      </c>
      <c r="D19" s="12">
        <v>16</v>
      </c>
      <c r="E19" s="13" t="s">
        <v>316</v>
      </c>
      <c r="F19" s="12">
        <v>14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6</v>
      </c>
      <c r="D20" s="12">
        <v>0</v>
      </c>
      <c r="E20" s="13">
        <v>0</v>
      </c>
      <c r="F20" s="12">
        <v>-6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5</v>
      </c>
      <c r="D21" s="12">
        <v>0</v>
      </c>
      <c r="E21" s="13">
        <v>0</v>
      </c>
      <c r="F21" s="12">
        <v>-5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14</v>
      </c>
      <c r="D22" s="12">
        <v>0</v>
      </c>
      <c r="E22" s="13">
        <v>0</v>
      </c>
      <c r="F22" s="12">
        <v>-14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1</v>
      </c>
      <c r="D23" s="12">
        <v>0</v>
      </c>
      <c r="E23" s="13">
        <v>0</v>
      </c>
      <c r="F23" s="12">
        <v>-1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2022</v>
      </c>
      <c r="D24" s="12">
        <v>252</v>
      </c>
      <c r="E24" s="13">
        <v>12.462908011869436</v>
      </c>
      <c r="F24" s="12">
        <v>-1770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637</v>
      </c>
      <c r="D25" s="12">
        <v>54</v>
      </c>
      <c r="E25" s="13">
        <v>8.4772370486656197</v>
      </c>
      <c r="F25" s="12">
        <v>-583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1434</v>
      </c>
      <c r="D26" s="12">
        <v>266</v>
      </c>
      <c r="E26" s="13">
        <v>18.549511854951188</v>
      </c>
      <c r="F26" s="12">
        <v>-1168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2</v>
      </c>
      <c r="D27" s="12">
        <v>5</v>
      </c>
      <c r="E27" s="13" t="s">
        <v>312</v>
      </c>
      <c r="F27" s="12">
        <v>3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29</v>
      </c>
      <c r="D28" s="12">
        <v>0</v>
      </c>
      <c r="E28" s="13">
        <v>0</v>
      </c>
      <c r="F28" s="12">
        <v>-29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5" sqref="B5:D24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5.85546875" style="96" customWidth="1"/>
    <col min="4" max="4" width="26.42578125" style="96" customWidth="1"/>
    <col min="5" max="16384" width="9.140625" style="96"/>
  </cols>
  <sheetData>
    <row r="1" spans="1:6" ht="31.9" customHeight="1">
      <c r="B1" s="335" t="s">
        <v>196</v>
      </c>
      <c r="C1" s="335"/>
      <c r="D1" s="335"/>
    </row>
    <row r="2" spans="1:6" ht="20.25" customHeight="1">
      <c r="B2" s="335" t="s">
        <v>256</v>
      </c>
      <c r="C2" s="335"/>
      <c r="D2" s="335"/>
    </row>
    <row r="3" spans="1:6" ht="7.5" customHeight="1"/>
    <row r="4" spans="1:6" s="97" customFormat="1" ht="35.450000000000003" customHeight="1">
      <c r="A4" s="258"/>
      <c r="B4" s="257" t="s">
        <v>89</v>
      </c>
      <c r="C4" s="316" t="s">
        <v>328</v>
      </c>
      <c r="D4" s="318" t="s">
        <v>329</v>
      </c>
    </row>
    <row r="5" spans="1:6">
      <c r="A5" s="98">
        <v>1</v>
      </c>
      <c r="B5" s="99" t="s">
        <v>97</v>
      </c>
      <c r="C5" s="116">
        <v>738</v>
      </c>
      <c r="D5" s="116">
        <v>337</v>
      </c>
      <c r="F5" s="113"/>
    </row>
    <row r="6" spans="1:6" ht="31.5">
      <c r="A6" s="98">
        <v>2</v>
      </c>
      <c r="B6" s="99" t="s">
        <v>197</v>
      </c>
      <c r="C6" s="116">
        <v>403</v>
      </c>
      <c r="D6" s="116">
        <v>122</v>
      </c>
      <c r="F6" s="113"/>
    </row>
    <row r="7" spans="1:6">
      <c r="A7" s="98">
        <v>3</v>
      </c>
      <c r="B7" s="99" t="s">
        <v>101</v>
      </c>
      <c r="C7" s="116">
        <v>385</v>
      </c>
      <c r="D7" s="116">
        <v>167</v>
      </c>
      <c r="F7" s="113"/>
    </row>
    <row r="8" spans="1:6" s="100" customFormat="1">
      <c r="A8" s="98">
        <v>4</v>
      </c>
      <c r="B8" s="99" t="s">
        <v>198</v>
      </c>
      <c r="C8" s="116">
        <v>353</v>
      </c>
      <c r="D8" s="116">
        <v>157</v>
      </c>
      <c r="F8" s="113"/>
    </row>
    <row r="9" spans="1:6" s="100" customFormat="1">
      <c r="A9" s="98">
        <v>5</v>
      </c>
      <c r="B9" s="99" t="s">
        <v>100</v>
      </c>
      <c r="C9" s="116">
        <v>351</v>
      </c>
      <c r="D9" s="116">
        <v>123</v>
      </c>
      <c r="F9" s="113"/>
    </row>
    <row r="10" spans="1:6" s="100" customFormat="1">
      <c r="A10" s="98">
        <v>6</v>
      </c>
      <c r="B10" s="99" t="s">
        <v>99</v>
      </c>
      <c r="C10" s="116">
        <v>350</v>
      </c>
      <c r="D10" s="116">
        <v>129</v>
      </c>
      <c r="F10" s="113"/>
    </row>
    <row r="11" spans="1:6" s="100" customFormat="1">
      <c r="A11" s="98">
        <v>7</v>
      </c>
      <c r="B11" s="99" t="s">
        <v>96</v>
      </c>
      <c r="C11" s="116">
        <v>297</v>
      </c>
      <c r="D11" s="116">
        <v>102</v>
      </c>
      <c r="F11" s="113"/>
    </row>
    <row r="12" spans="1:6" s="100" customFormat="1">
      <c r="A12" s="98">
        <v>8</v>
      </c>
      <c r="B12" s="99" t="s">
        <v>98</v>
      </c>
      <c r="C12" s="116">
        <v>265</v>
      </c>
      <c r="D12" s="116">
        <v>83</v>
      </c>
      <c r="F12" s="113"/>
    </row>
    <row r="13" spans="1:6" s="100" customFormat="1" ht="31.5">
      <c r="A13" s="98">
        <v>9</v>
      </c>
      <c r="B13" s="99" t="s">
        <v>143</v>
      </c>
      <c r="C13" s="116">
        <v>205</v>
      </c>
      <c r="D13" s="116">
        <v>28</v>
      </c>
      <c r="F13" s="113"/>
    </row>
    <row r="14" spans="1:6" s="100" customFormat="1">
      <c r="A14" s="98">
        <v>10</v>
      </c>
      <c r="B14" s="99" t="s">
        <v>209</v>
      </c>
      <c r="C14" s="116">
        <v>198</v>
      </c>
      <c r="D14" s="116">
        <v>54</v>
      </c>
      <c r="F14" s="113"/>
    </row>
    <row r="15" spans="1:6" s="100" customFormat="1">
      <c r="A15" s="98">
        <v>11</v>
      </c>
      <c r="B15" s="99" t="s">
        <v>103</v>
      </c>
      <c r="C15" s="116">
        <v>167</v>
      </c>
      <c r="D15" s="116">
        <v>47</v>
      </c>
      <c r="F15" s="113"/>
    </row>
    <row r="16" spans="1:6" s="100" customFormat="1" ht="31.5">
      <c r="A16" s="98">
        <v>12</v>
      </c>
      <c r="B16" s="99" t="s">
        <v>205</v>
      </c>
      <c r="C16" s="116">
        <v>153</v>
      </c>
      <c r="D16" s="116">
        <v>50</v>
      </c>
      <c r="F16" s="113"/>
    </row>
    <row r="17" spans="1:6" s="100" customFormat="1" ht="78.75">
      <c r="A17" s="98">
        <v>13</v>
      </c>
      <c r="B17" s="99" t="s">
        <v>210</v>
      </c>
      <c r="C17" s="116">
        <v>150</v>
      </c>
      <c r="D17" s="116">
        <v>53</v>
      </c>
      <c r="F17" s="113"/>
    </row>
    <row r="18" spans="1:6" s="100" customFormat="1">
      <c r="A18" s="98">
        <v>14</v>
      </c>
      <c r="B18" s="99" t="s">
        <v>108</v>
      </c>
      <c r="C18" s="116">
        <v>139</v>
      </c>
      <c r="D18" s="116">
        <v>43</v>
      </c>
      <c r="F18" s="113"/>
    </row>
    <row r="19" spans="1:6" s="100" customFormat="1">
      <c r="A19" s="98">
        <v>15</v>
      </c>
      <c r="B19" s="99" t="s">
        <v>114</v>
      </c>
      <c r="C19" s="116">
        <v>124</v>
      </c>
      <c r="D19" s="116">
        <v>50</v>
      </c>
      <c r="F19" s="113"/>
    </row>
    <row r="20" spans="1:6" s="100" customFormat="1">
      <c r="A20" s="98">
        <v>16</v>
      </c>
      <c r="B20" s="99" t="s">
        <v>123</v>
      </c>
      <c r="C20" s="116">
        <v>120</v>
      </c>
      <c r="D20" s="116">
        <v>39</v>
      </c>
      <c r="F20" s="113"/>
    </row>
    <row r="21" spans="1:6" s="100" customFormat="1" ht="17.25" customHeight="1">
      <c r="A21" s="98">
        <v>17</v>
      </c>
      <c r="B21" s="99" t="s">
        <v>206</v>
      </c>
      <c r="C21" s="116">
        <v>116</v>
      </c>
      <c r="D21" s="116">
        <v>20</v>
      </c>
      <c r="F21" s="113"/>
    </row>
    <row r="22" spans="1:6" s="100" customFormat="1" ht="19.5" customHeight="1">
      <c r="A22" s="98">
        <v>18</v>
      </c>
      <c r="B22" s="99" t="s">
        <v>118</v>
      </c>
      <c r="C22" s="116">
        <v>102</v>
      </c>
      <c r="D22" s="116">
        <v>44</v>
      </c>
      <c r="F22" s="113"/>
    </row>
    <row r="23" spans="1:6" s="100" customFormat="1" ht="15" customHeight="1">
      <c r="A23" s="98">
        <v>19</v>
      </c>
      <c r="B23" s="99" t="s">
        <v>113</v>
      </c>
      <c r="C23" s="116">
        <v>99</v>
      </c>
      <c r="D23" s="116">
        <v>20</v>
      </c>
      <c r="F23" s="113"/>
    </row>
    <row r="24" spans="1:6" s="100" customFormat="1">
      <c r="A24" s="98">
        <v>20</v>
      </c>
      <c r="B24" s="99" t="s">
        <v>119</v>
      </c>
      <c r="C24" s="116">
        <v>95</v>
      </c>
      <c r="D24" s="116">
        <v>35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1"/>
  <sheetViews>
    <sheetView view="pageBreakPreview" zoomScale="90" zoomScaleNormal="90" zoomScaleSheetLayoutView="90" workbookViewId="0">
      <selection activeCell="A54" sqref="A54:XFD54"/>
    </sheetView>
  </sheetViews>
  <sheetFormatPr defaultColWidth="8.85546875" defaultRowHeight="12.75"/>
  <cols>
    <col min="1" max="1" width="62.7109375" style="105" customWidth="1"/>
    <col min="2" max="2" width="19.85546875" style="114" customWidth="1"/>
    <col min="3" max="3" width="18.57031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5" t="s">
        <v>345</v>
      </c>
      <c r="B1" s="335"/>
      <c r="C1" s="335"/>
    </row>
    <row r="2" spans="1:9" s="103" customFormat="1" ht="20.25">
      <c r="A2" s="357" t="s">
        <v>121</v>
      </c>
      <c r="B2" s="357"/>
      <c r="C2" s="357"/>
    </row>
    <row r="4" spans="1:9" s="97" customFormat="1" ht="35.450000000000003" customHeight="1">
      <c r="A4" s="315" t="s">
        <v>89</v>
      </c>
      <c r="B4" s="316" t="s">
        <v>328</v>
      </c>
      <c r="C4" s="318" t="s">
        <v>329</v>
      </c>
    </row>
    <row r="5" spans="1:9" ht="21.75" customHeight="1">
      <c r="A5" s="341" t="s">
        <v>122</v>
      </c>
      <c r="B5" s="341"/>
      <c r="C5" s="341"/>
      <c r="I5" s="108"/>
    </row>
    <row r="6" spans="1:9" ht="15.75">
      <c r="A6" s="109" t="s">
        <v>123</v>
      </c>
      <c r="B6" s="144">
        <v>120</v>
      </c>
      <c r="C6" s="144">
        <v>39</v>
      </c>
      <c r="D6" s="145"/>
      <c r="I6" s="108"/>
    </row>
    <row r="7" spans="1:9" ht="18.75" customHeight="1">
      <c r="A7" s="110" t="s">
        <v>201</v>
      </c>
      <c r="B7" s="116">
        <v>64</v>
      </c>
      <c r="C7" s="116">
        <v>35</v>
      </c>
    </row>
    <row r="8" spans="1:9" ht="15.75">
      <c r="A8" s="110" t="s">
        <v>318</v>
      </c>
      <c r="B8" s="116">
        <v>49</v>
      </c>
      <c r="C8" s="116">
        <v>28</v>
      </c>
      <c r="D8" s="145"/>
    </row>
    <row r="9" spans="1:9" ht="18.75" customHeight="1">
      <c r="A9" s="110" t="s">
        <v>109</v>
      </c>
      <c r="B9" s="116">
        <v>47</v>
      </c>
      <c r="C9" s="116">
        <v>22</v>
      </c>
    </row>
    <row r="10" spans="1:9" ht="18" customHeight="1">
      <c r="A10" s="110" t="s">
        <v>245</v>
      </c>
      <c r="B10" s="116">
        <v>41</v>
      </c>
      <c r="C10" s="116">
        <v>3</v>
      </c>
    </row>
    <row r="11" spans="1:9" ht="18.75" customHeight="1">
      <c r="A11" s="341" t="s">
        <v>37</v>
      </c>
      <c r="B11" s="341"/>
      <c r="C11" s="341"/>
    </row>
    <row r="12" spans="1:9" ht="18.75" customHeight="1">
      <c r="A12" s="110" t="s">
        <v>205</v>
      </c>
      <c r="B12" s="116">
        <v>153</v>
      </c>
      <c r="C12" s="116">
        <v>50</v>
      </c>
    </row>
    <row r="13" spans="1:9" ht="15.75">
      <c r="A13" s="110" t="s">
        <v>206</v>
      </c>
      <c r="B13" s="116">
        <v>116</v>
      </c>
      <c r="C13" s="116">
        <v>20</v>
      </c>
    </row>
    <row r="14" spans="1:9" ht="15.75">
      <c r="A14" s="110" t="s">
        <v>118</v>
      </c>
      <c r="B14" s="116">
        <v>102</v>
      </c>
      <c r="C14" s="116">
        <v>44</v>
      </c>
    </row>
    <row r="15" spans="1:9" ht="15.75">
      <c r="A15" s="110" t="s">
        <v>271</v>
      </c>
      <c r="B15" s="116">
        <v>64</v>
      </c>
      <c r="C15" s="116">
        <v>28</v>
      </c>
    </row>
    <row r="16" spans="1:9" ht="21" customHeight="1">
      <c r="A16" s="110" t="s">
        <v>342</v>
      </c>
      <c r="B16" s="116">
        <v>45</v>
      </c>
      <c r="C16" s="116">
        <v>9</v>
      </c>
    </row>
    <row r="17" spans="1:3" ht="18.75">
      <c r="A17" s="341" t="s">
        <v>38</v>
      </c>
      <c r="B17" s="341"/>
      <c r="C17" s="341"/>
    </row>
    <row r="18" spans="1:3" ht="16.5" customHeight="1">
      <c r="A18" s="111" t="s">
        <v>100</v>
      </c>
      <c r="B18" s="116">
        <v>351</v>
      </c>
      <c r="C18" s="116">
        <v>123</v>
      </c>
    </row>
    <row r="19" spans="1:3" ht="16.5" customHeight="1">
      <c r="A19" s="111" t="s">
        <v>209</v>
      </c>
      <c r="B19" s="116">
        <v>198</v>
      </c>
      <c r="C19" s="116">
        <v>54</v>
      </c>
    </row>
    <row r="20" spans="1:3" ht="16.5" customHeight="1">
      <c r="A20" s="111" t="s">
        <v>113</v>
      </c>
      <c r="B20" s="116">
        <v>99</v>
      </c>
      <c r="C20" s="116">
        <v>20</v>
      </c>
    </row>
    <row r="21" spans="1:3" ht="15.75">
      <c r="A21" s="111" t="s">
        <v>106</v>
      </c>
      <c r="B21" s="116">
        <v>74</v>
      </c>
      <c r="C21" s="116">
        <v>30</v>
      </c>
    </row>
    <row r="22" spans="1:3" ht="15.75">
      <c r="A22" s="111" t="s">
        <v>306</v>
      </c>
      <c r="B22" s="116">
        <v>57</v>
      </c>
      <c r="C22" s="116">
        <v>11</v>
      </c>
    </row>
    <row r="23" spans="1:3" ht="15.75">
      <c r="A23" s="111" t="s">
        <v>307</v>
      </c>
      <c r="B23" s="116">
        <v>49</v>
      </c>
      <c r="C23" s="116">
        <v>22</v>
      </c>
    </row>
    <row r="24" spans="1:3" ht="18.75">
      <c r="A24" s="341" t="s">
        <v>39</v>
      </c>
      <c r="B24" s="341"/>
      <c r="C24" s="341"/>
    </row>
    <row r="25" spans="1:3" ht="15.75">
      <c r="A25" s="110" t="s">
        <v>108</v>
      </c>
      <c r="B25" s="144">
        <v>139</v>
      </c>
      <c r="C25" s="144">
        <v>43</v>
      </c>
    </row>
    <row r="26" spans="1:3" ht="15.75">
      <c r="A26" s="110" t="s">
        <v>114</v>
      </c>
      <c r="B26" s="116">
        <v>124</v>
      </c>
      <c r="C26" s="116">
        <v>50</v>
      </c>
    </row>
    <row r="27" spans="1:3" ht="15.75">
      <c r="A27" s="110" t="s">
        <v>141</v>
      </c>
      <c r="B27" s="116">
        <v>87</v>
      </c>
      <c r="C27" s="116">
        <v>43</v>
      </c>
    </row>
    <row r="28" spans="1:3" ht="15.75">
      <c r="A28" s="110" t="s">
        <v>126</v>
      </c>
      <c r="B28" s="112">
        <v>69</v>
      </c>
      <c r="C28" s="112">
        <v>24</v>
      </c>
    </row>
    <row r="29" spans="1:3" ht="15.75">
      <c r="A29" s="110" t="s">
        <v>125</v>
      </c>
      <c r="B29" s="116">
        <v>55</v>
      </c>
      <c r="C29" s="116">
        <v>15</v>
      </c>
    </row>
    <row r="30" spans="1:3" ht="15.75">
      <c r="A30" s="110" t="s">
        <v>246</v>
      </c>
      <c r="B30" s="116">
        <v>52</v>
      </c>
      <c r="C30" s="116">
        <v>20</v>
      </c>
    </row>
    <row r="31" spans="1:3" ht="16.5" customHeight="1">
      <c r="A31" s="341" t="s">
        <v>40</v>
      </c>
      <c r="B31" s="341"/>
      <c r="C31" s="341"/>
    </row>
    <row r="32" spans="1:3" ht="15.75">
      <c r="A32" s="110" t="s">
        <v>97</v>
      </c>
      <c r="B32" s="116">
        <v>738</v>
      </c>
      <c r="C32" s="116">
        <v>337</v>
      </c>
    </row>
    <row r="33" spans="1:3" ht="15.75">
      <c r="A33" s="110" t="s">
        <v>101</v>
      </c>
      <c r="B33" s="116">
        <v>385</v>
      </c>
      <c r="C33" s="116">
        <v>167</v>
      </c>
    </row>
    <row r="34" spans="1:3" ht="15.75">
      <c r="A34" s="110" t="s">
        <v>198</v>
      </c>
      <c r="B34" s="116">
        <v>353</v>
      </c>
      <c r="C34" s="116">
        <v>157</v>
      </c>
    </row>
    <row r="35" spans="1:3" ht="15.75">
      <c r="A35" s="110" t="s">
        <v>98</v>
      </c>
      <c r="B35" s="116">
        <v>265</v>
      </c>
      <c r="C35" s="116">
        <v>83</v>
      </c>
    </row>
    <row r="36" spans="1:3" ht="49.5" customHeight="1">
      <c r="A36" s="110" t="s">
        <v>210</v>
      </c>
      <c r="B36" s="116">
        <v>150</v>
      </c>
      <c r="C36" s="116">
        <v>53</v>
      </c>
    </row>
    <row r="37" spans="1:3" ht="15.75">
      <c r="A37" s="110" t="s">
        <v>112</v>
      </c>
      <c r="B37" s="116">
        <v>95</v>
      </c>
      <c r="C37" s="116">
        <v>25</v>
      </c>
    </row>
    <row r="38" spans="1:3" ht="15.75">
      <c r="A38" s="110" t="s">
        <v>127</v>
      </c>
      <c r="B38" s="116">
        <v>90</v>
      </c>
      <c r="C38" s="116">
        <v>12</v>
      </c>
    </row>
    <row r="39" spans="1:3" ht="15.75">
      <c r="A39" s="110" t="s">
        <v>117</v>
      </c>
      <c r="B39" s="116">
        <v>89</v>
      </c>
      <c r="C39" s="116">
        <v>24</v>
      </c>
    </row>
    <row r="40" spans="1:3" ht="15.75">
      <c r="A40" s="110" t="s">
        <v>111</v>
      </c>
      <c r="B40" s="116">
        <v>66</v>
      </c>
      <c r="C40" s="116">
        <v>16</v>
      </c>
    </row>
    <row r="41" spans="1:3" ht="36" customHeight="1">
      <c r="A41" s="341" t="s">
        <v>128</v>
      </c>
      <c r="B41" s="341"/>
      <c r="C41" s="341"/>
    </row>
    <row r="42" spans="1:3" ht="15.75">
      <c r="A42" s="110" t="s">
        <v>197</v>
      </c>
      <c r="B42" s="116">
        <v>403</v>
      </c>
      <c r="C42" s="116">
        <v>122</v>
      </c>
    </row>
    <row r="43" spans="1:3" ht="31.5">
      <c r="A43" s="110" t="s">
        <v>298</v>
      </c>
      <c r="B43" s="116">
        <v>37</v>
      </c>
      <c r="C43" s="116">
        <v>16</v>
      </c>
    </row>
    <row r="44" spans="1:3" ht="18.75">
      <c r="A44" s="341" t="s">
        <v>42</v>
      </c>
      <c r="B44" s="341"/>
      <c r="C44" s="341"/>
    </row>
    <row r="45" spans="1:3" ht="15.75">
      <c r="A45" s="110" t="s">
        <v>143</v>
      </c>
      <c r="B45" s="116">
        <v>205</v>
      </c>
      <c r="C45" s="116">
        <v>28</v>
      </c>
    </row>
    <row r="46" spans="1:3" ht="15.75">
      <c r="A46" s="110" t="s">
        <v>103</v>
      </c>
      <c r="B46" s="116">
        <v>167</v>
      </c>
      <c r="C46" s="116">
        <v>47</v>
      </c>
    </row>
    <row r="47" spans="1:3" ht="15.75">
      <c r="A47" s="109" t="s">
        <v>119</v>
      </c>
      <c r="B47" s="116">
        <v>95</v>
      </c>
      <c r="C47" s="116">
        <v>35</v>
      </c>
    </row>
    <row r="48" spans="1:3" ht="15.75">
      <c r="A48" s="110" t="s">
        <v>300</v>
      </c>
      <c r="B48" s="116">
        <v>42</v>
      </c>
      <c r="C48" s="116">
        <v>16</v>
      </c>
    </row>
    <row r="49" spans="1:3" ht="39.75" customHeight="1">
      <c r="A49" s="341" t="s">
        <v>43</v>
      </c>
      <c r="B49" s="341"/>
      <c r="C49" s="341"/>
    </row>
    <row r="50" spans="1:3" ht="18" customHeight="1">
      <c r="A50" s="110" t="s">
        <v>284</v>
      </c>
      <c r="B50" s="116">
        <v>66</v>
      </c>
      <c r="C50" s="116">
        <v>46</v>
      </c>
    </row>
    <row r="51" spans="1:3" ht="18" customHeight="1">
      <c r="A51" s="110" t="s">
        <v>116</v>
      </c>
      <c r="B51" s="116">
        <v>64</v>
      </c>
      <c r="C51" s="116">
        <v>23</v>
      </c>
    </row>
    <row r="52" spans="1:3" ht="18" customHeight="1">
      <c r="A52" s="110" t="s">
        <v>211</v>
      </c>
      <c r="B52" s="116">
        <v>40</v>
      </c>
      <c r="C52" s="116">
        <v>13</v>
      </c>
    </row>
    <row r="53" spans="1:3" ht="18" customHeight="1">
      <c r="A53" s="110" t="s">
        <v>208</v>
      </c>
      <c r="B53" s="116">
        <v>39</v>
      </c>
      <c r="C53" s="116">
        <v>11</v>
      </c>
    </row>
    <row r="54" spans="1:3" ht="18" customHeight="1">
      <c r="A54" s="110" t="s">
        <v>144</v>
      </c>
      <c r="B54" s="116">
        <v>37</v>
      </c>
      <c r="C54" s="116">
        <v>13</v>
      </c>
    </row>
    <row r="55" spans="1:3" ht="18.75">
      <c r="A55" s="341" t="s">
        <v>132</v>
      </c>
      <c r="B55" s="341"/>
      <c r="C55" s="341"/>
    </row>
    <row r="56" spans="1:3" ht="15.75">
      <c r="A56" s="110" t="s">
        <v>99</v>
      </c>
      <c r="B56" s="116">
        <v>350</v>
      </c>
      <c r="C56" s="116">
        <v>129</v>
      </c>
    </row>
    <row r="57" spans="1:3" ht="15.75">
      <c r="A57" s="110" t="s">
        <v>96</v>
      </c>
      <c r="B57" s="116">
        <v>297</v>
      </c>
      <c r="C57" s="116">
        <v>102</v>
      </c>
    </row>
    <row r="58" spans="1:3" ht="15.75">
      <c r="A58" s="110" t="s">
        <v>115</v>
      </c>
      <c r="B58" s="116">
        <v>85</v>
      </c>
      <c r="C58" s="116">
        <v>23</v>
      </c>
    </row>
    <row r="59" spans="1:3" ht="15.75">
      <c r="A59" s="110" t="s">
        <v>107</v>
      </c>
      <c r="B59" s="116">
        <v>80</v>
      </c>
      <c r="C59" s="116">
        <v>51</v>
      </c>
    </row>
    <row r="60" spans="1:3" ht="15.75">
      <c r="A60" s="109" t="s">
        <v>120</v>
      </c>
      <c r="B60" s="116">
        <v>72</v>
      </c>
      <c r="C60" s="116">
        <v>26</v>
      </c>
    </row>
    <row r="61" spans="1:3" ht="15.75">
      <c r="A61" s="110" t="s">
        <v>110</v>
      </c>
      <c r="B61" s="116">
        <v>50</v>
      </c>
      <c r="C61" s="116">
        <v>29</v>
      </c>
    </row>
  </sheetData>
  <mergeCells count="11">
    <mergeCell ref="A44:C44"/>
    <mergeCell ref="A49:C49"/>
    <mergeCell ref="A55:C55"/>
    <mergeCell ref="A11:C11"/>
    <mergeCell ref="A17:C17"/>
    <mergeCell ref="A24:C24"/>
    <mergeCell ref="A31:C31"/>
    <mergeCell ref="A41:C41"/>
    <mergeCell ref="A1:C1"/>
    <mergeCell ref="A2:C2"/>
    <mergeCell ref="A5:C5"/>
  </mergeCells>
  <printOptions horizontalCentered="1"/>
  <pageMargins left="0" right="0" top="0.39370078740157483" bottom="0.39370078740157483" header="0" footer="0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17" sqref="F17"/>
    </sheetView>
  </sheetViews>
  <sheetFormatPr defaultColWidth="9.140625" defaultRowHeight="15.75"/>
  <cols>
    <col min="1" max="1" width="3.140625" style="95" customWidth="1"/>
    <col min="2" max="2" width="41.85546875" style="101" customWidth="1"/>
    <col min="3" max="3" width="24.85546875" style="96" customWidth="1"/>
    <col min="4" max="4" width="26.42578125" style="96" customWidth="1"/>
    <col min="5" max="16384" width="9.140625" style="96"/>
  </cols>
  <sheetData>
    <row r="1" spans="1:6" ht="45" customHeight="1">
      <c r="B1" s="335" t="s">
        <v>288</v>
      </c>
      <c r="C1" s="335"/>
      <c r="D1" s="335"/>
    </row>
    <row r="2" spans="1:6" ht="20.25" customHeight="1">
      <c r="B2" s="335" t="s">
        <v>256</v>
      </c>
      <c r="C2" s="335"/>
      <c r="D2" s="335"/>
    </row>
    <row r="3" spans="1:6" ht="6" customHeight="1"/>
    <row r="4" spans="1:6" s="97" customFormat="1" ht="35.450000000000003" customHeight="1">
      <c r="A4" s="202"/>
      <c r="B4" s="257" t="s">
        <v>89</v>
      </c>
      <c r="C4" s="316" t="s">
        <v>328</v>
      </c>
      <c r="D4" s="318" t="s">
        <v>329</v>
      </c>
    </row>
    <row r="5" spans="1:6">
      <c r="A5" s="98">
        <v>1</v>
      </c>
      <c r="B5" s="99" t="s">
        <v>95</v>
      </c>
      <c r="C5" s="116">
        <v>377</v>
      </c>
      <c r="D5" s="116">
        <v>121</v>
      </c>
      <c r="F5" s="113"/>
    </row>
    <row r="6" spans="1:6">
      <c r="A6" s="98">
        <v>2</v>
      </c>
      <c r="B6" s="99" t="s">
        <v>96</v>
      </c>
      <c r="C6" s="116">
        <v>238</v>
      </c>
      <c r="D6" s="116">
        <v>77</v>
      </c>
      <c r="F6" s="113"/>
    </row>
    <row r="7" spans="1:6">
      <c r="A7" s="98">
        <v>3</v>
      </c>
      <c r="B7" s="99" t="s">
        <v>284</v>
      </c>
      <c r="C7" s="116">
        <v>207</v>
      </c>
      <c r="D7" s="116">
        <v>161</v>
      </c>
      <c r="F7" s="113"/>
    </row>
    <row r="8" spans="1:6" s="100" customFormat="1">
      <c r="A8" s="98">
        <v>4</v>
      </c>
      <c r="B8" s="99" t="s">
        <v>102</v>
      </c>
      <c r="C8" s="116">
        <v>204</v>
      </c>
      <c r="D8" s="116">
        <v>105</v>
      </c>
      <c r="F8" s="113"/>
    </row>
    <row r="9" spans="1:6" s="100" customFormat="1">
      <c r="A9" s="98">
        <v>5</v>
      </c>
      <c r="B9" s="99" t="s">
        <v>286</v>
      </c>
      <c r="C9" s="116">
        <v>110</v>
      </c>
      <c r="D9" s="116">
        <v>79</v>
      </c>
      <c r="F9" s="113"/>
    </row>
    <row r="10" spans="1:6" s="100" customFormat="1">
      <c r="A10" s="98">
        <v>6</v>
      </c>
      <c r="B10" s="99" t="s">
        <v>105</v>
      </c>
      <c r="C10" s="116">
        <v>103</v>
      </c>
      <c r="D10" s="116">
        <v>50</v>
      </c>
      <c r="F10" s="113"/>
    </row>
    <row r="11" spans="1:6" s="100" customFormat="1">
      <c r="A11" s="98">
        <v>7</v>
      </c>
      <c r="B11" s="99" t="s">
        <v>287</v>
      </c>
      <c r="C11" s="116">
        <v>89</v>
      </c>
      <c r="D11" s="116">
        <v>70</v>
      </c>
      <c r="F11" s="113"/>
    </row>
    <row r="12" spans="1:6" s="100" customFormat="1" ht="31.5">
      <c r="A12" s="98">
        <v>8</v>
      </c>
      <c r="B12" s="99" t="s">
        <v>197</v>
      </c>
      <c r="C12" s="116">
        <v>77</v>
      </c>
      <c r="D12" s="116">
        <v>17</v>
      </c>
      <c r="F12" s="113"/>
    </row>
    <row r="13" spans="1:6" s="100" customFormat="1">
      <c r="A13" s="98">
        <v>9</v>
      </c>
      <c r="B13" s="99" t="s">
        <v>116</v>
      </c>
      <c r="C13" s="116">
        <v>76</v>
      </c>
      <c r="D13" s="116">
        <v>22</v>
      </c>
      <c r="F13" s="113"/>
    </row>
    <row r="14" spans="1:6" s="100" customFormat="1">
      <c r="A14" s="98">
        <v>10</v>
      </c>
      <c r="B14" s="99" t="s">
        <v>104</v>
      </c>
      <c r="C14" s="116">
        <v>76</v>
      </c>
      <c r="D14" s="116">
        <v>32</v>
      </c>
      <c r="F14" s="113"/>
    </row>
    <row r="15" spans="1:6" s="100" customFormat="1">
      <c r="A15" s="98">
        <v>11</v>
      </c>
      <c r="B15" s="99" t="s">
        <v>101</v>
      </c>
      <c r="C15" s="116">
        <v>55</v>
      </c>
      <c r="D15" s="116">
        <v>18</v>
      </c>
      <c r="F15" s="113"/>
    </row>
    <row r="16" spans="1:6" s="100" customFormat="1">
      <c r="A16" s="98">
        <v>12</v>
      </c>
      <c r="B16" s="99" t="s">
        <v>200</v>
      </c>
      <c r="C16" s="116">
        <v>55</v>
      </c>
      <c r="D16" s="116">
        <v>7</v>
      </c>
      <c r="F16" s="113"/>
    </row>
    <row r="17" spans="1:6" s="100" customFormat="1">
      <c r="A17" s="98">
        <v>13</v>
      </c>
      <c r="B17" s="99" t="s">
        <v>110</v>
      </c>
      <c r="C17" s="116">
        <v>54</v>
      </c>
      <c r="D17" s="116">
        <v>32</v>
      </c>
      <c r="F17" s="113"/>
    </row>
    <row r="18" spans="1:6" s="100" customFormat="1" ht="31.5">
      <c r="A18" s="98">
        <v>14</v>
      </c>
      <c r="B18" s="99" t="s">
        <v>143</v>
      </c>
      <c r="C18" s="116">
        <v>53</v>
      </c>
      <c r="D18" s="116">
        <v>5</v>
      </c>
      <c r="F18" s="113"/>
    </row>
    <row r="19" spans="1:6" s="100" customFormat="1">
      <c r="A19" s="98">
        <v>15</v>
      </c>
      <c r="B19" s="99" t="s">
        <v>131</v>
      </c>
      <c r="C19" s="116">
        <v>52</v>
      </c>
      <c r="D19" s="116">
        <v>9</v>
      </c>
      <c r="F19" s="113"/>
    </row>
    <row r="20" spans="1:6" s="100" customFormat="1">
      <c r="A20" s="98">
        <v>16</v>
      </c>
      <c r="B20" s="99" t="s">
        <v>129</v>
      </c>
      <c r="C20" s="116">
        <v>47</v>
      </c>
      <c r="D20" s="116">
        <v>10</v>
      </c>
      <c r="F20" s="113"/>
    </row>
    <row r="21" spans="1:6" s="100" customFormat="1">
      <c r="A21" s="98">
        <v>17</v>
      </c>
      <c r="B21" s="99" t="s">
        <v>198</v>
      </c>
      <c r="C21" s="116">
        <v>40</v>
      </c>
      <c r="D21" s="116">
        <v>13</v>
      </c>
      <c r="F21" s="113"/>
    </row>
    <row r="22" spans="1:6" s="100" customFormat="1" ht="47.25">
      <c r="A22" s="98">
        <v>18</v>
      </c>
      <c r="B22" s="99" t="s">
        <v>343</v>
      </c>
      <c r="C22" s="116">
        <v>40</v>
      </c>
      <c r="D22" s="116">
        <v>27</v>
      </c>
      <c r="F22" s="113"/>
    </row>
    <row r="23" spans="1:6" s="100" customFormat="1" ht="31.5">
      <c r="A23" s="98">
        <v>19</v>
      </c>
      <c r="B23" s="99" t="s">
        <v>205</v>
      </c>
      <c r="C23" s="116">
        <v>37</v>
      </c>
      <c r="D23" s="116">
        <v>8</v>
      </c>
      <c r="F23" s="113"/>
    </row>
    <row r="24" spans="1:6" s="100" customFormat="1" ht="33" customHeight="1">
      <c r="A24" s="98">
        <v>20</v>
      </c>
      <c r="B24" s="99" t="s">
        <v>298</v>
      </c>
      <c r="C24" s="116">
        <v>36</v>
      </c>
      <c r="D24" s="116">
        <v>29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1"/>
  <sheetViews>
    <sheetView view="pageBreakPreview" zoomScale="90" zoomScaleNormal="90" zoomScaleSheetLayoutView="90" workbookViewId="0">
      <selection activeCell="E15" sqref="E15"/>
    </sheetView>
  </sheetViews>
  <sheetFormatPr defaultColWidth="8.85546875" defaultRowHeight="12.75"/>
  <cols>
    <col min="1" max="1" width="58.140625" style="105" customWidth="1"/>
    <col min="2" max="2" width="19.140625" style="114" customWidth="1"/>
    <col min="3" max="3" width="18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5" t="s">
        <v>356</v>
      </c>
      <c r="B1" s="335"/>
      <c r="C1" s="335"/>
    </row>
    <row r="2" spans="1:9" s="103" customFormat="1" ht="20.25">
      <c r="A2" s="357" t="s">
        <v>121</v>
      </c>
      <c r="B2" s="357"/>
      <c r="C2" s="357"/>
    </row>
    <row r="3" spans="1:9" ht="8.25" customHeight="1"/>
    <row r="4" spans="1:9" s="97" customFormat="1" ht="35.450000000000003" customHeight="1">
      <c r="A4" s="315" t="s">
        <v>89</v>
      </c>
      <c r="B4" s="316" t="s">
        <v>328</v>
      </c>
      <c r="C4" s="318" t="s">
        <v>329</v>
      </c>
    </row>
    <row r="5" spans="1:9" ht="25.5" customHeight="1">
      <c r="A5" s="341" t="s">
        <v>122</v>
      </c>
      <c r="B5" s="341"/>
      <c r="C5" s="341"/>
      <c r="I5" s="108"/>
    </row>
    <row r="6" spans="1:9" ht="15.75">
      <c r="A6" s="109" t="s">
        <v>201</v>
      </c>
      <c r="B6" s="144">
        <v>35</v>
      </c>
      <c r="C6" s="144">
        <v>11</v>
      </c>
      <c r="D6" s="145"/>
      <c r="I6" s="108"/>
    </row>
    <row r="7" spans="1:9" ht="15.75">
      <c r="A7" s="110" t="s">
        <v>109</v>
      </c>
      <c r="B7" s="116">
        <v>33</v>
      </c>
      <c r="C7" s="116">
        <v>12</v>
      </c>
    </row>
    <row r="8" spans="1:9" ht="31.5">
      <c r="A8" s="110" t="s">
        <v>202</v>
      </c>
      <c r="B8" s="116">
        <v>32</v>
      </c>
      <c r="C8" s="116">
        <v>1</v>
      </c>
    </row>
    <row r="9" spans="1:9" ht="15.75">
      <c r="A9" s="110" t="s">
        <v>299</v>
      </c>
      <c r="B9" s="116">
        <v>31</v>
      </c>
      <c r="C9" s="116">
        <v>12</v>
      </c>
    </row>
    <row r="10" spans="1:9" ht="18" customHeight="1">
      <c r="A10" s="341" t="s">
        <v>37</v>
      </c>
      <c r="B10" s="341"/>
      <c r="C10" s="341"/>
    </row>
    <row r="11" spans="1:9" ht="31.5">
      <c r="A11" s="110" t="s">
        <v>205</v>
      </c>
      <c r="B11" s="116">
        <v>37</v>
      </c>
      <c r="C11" s="116">
        <v>8</v>
      </c>
    </row>
    <row r="12" spans="1:9" ht="15.75">
      <c r="A12" s="110" t="s">
        <v>206</v>
      </c>
      <c r="B12" s="116">
        <v>23</v>
      </c>
      <c r="C12" s="116">
        <v>3</v>
      </c>
    </row>
    <row r="13" spans="1:9" ht="15.75">
      <c r="A13" s="110" t="s">
        <v>239</v>
      </c>
      <c r="B13" s="116">
        <v>19</v>
      </c>
      <c r="C13" s="116">
        <v>4</v>
      </c>
    </row>
    <row r="14" spans="1:9" ht="15.75">
      <c r="A14" s="110" t="s">
        <v>253</v>
      </c>
      <c r="B14" s="116">
        <v>18</v>
      </c>
      <c r="C14" s="116">
        <v>7</v>
      </c>
    </row>
    <row r="15" spans="1:9" ht="18.75">
      <c r="A15" s="341" t="s">
        <v>38</v>
      </c>
      <c r="B15" s="341"/>
      <c r="C15" s="341"/>
    </row>
    <row r="16" spans="1:9" ht="15.75">
      <c r="A16" s="111" t="s">
        <v>296</v>
      </c>
      <c r="B16" s="116">
        <v>34</v>
      </c>
      <c r="C16" s="116">
        <v>14</v>
      </c>
    </row>
    <row r="17" spans="1:3" ht="15.75">
      <c r="A17" s="111" t="s">
        <v>137</v>
      </c>
      <c r="B17" s="116">
        <v>28</v>
      </c>
      <c r="C17" s="116">
        <v>6</v>
      </c>
    </row>
    <row r="18" spans="1:3" ht="18" customHeight="1">
      <c r="A18" s="111" t="s">
        <v>266</v>
      </c>
      <c r="B18" s="116">
        <v>26</v>
      </c>
      <c r="C18" s="116">
        <v>13</v>
      </c>
    </row>
    <row r="19" spans="1:3" ht="15.75">
      <c r="A19" s="111" t="s">
        <v>106</v>
      </c>
      <c r="B19" s="116">
        <v>24</v>
      </c>
      <c r="C19" s="116">
        <v>7</v>
      </c>
    </row>
    <row r="20" spans="1:3" ht="15.75">
      <c r="A20" s="111" t="s">
        <v>308</v>
      </c>
      <c r="B20" s="116">
        <v>21</v>
      </c>
      <c r="C20" s="116">
        <v>3</v>
      </c>
    </row>
    <row r="21" spans="1:3" ht="18.75">
      <c r="A21" s="341" t="s">
        <v>39</v>
      </c>
      <c r="B21" s="341"/>
      <c r="C21" s="341"/>
    </row>
    <row r="22" spans="1:3" ht="15.75">
      <c r="A22" s="110" t="s">
        <v>114</v>
      </c>
      <c r="B22" s="144">
        <v>15</v>
      </c>
      <c r="C22" s="144">
        <v>3</v>
      </c>
    </row>
    <row r="23" spans="1:3" ht="15.75">
      <c r="A23" s="110" t="s">
        <v>344</v>
      </c>
      <c r="B23" s="116">
        <v>12</v>
      </c>
      <c r="C23" s="116">
        <v>9</v>
      </c>
    </row>
    <row r="24" spans="1:3" ht="18.75">
      <c r="A24" s="341" t="s">
        <v>40</v>
      </c>
      <c r="B24" s="341"/>
      <c r="C24" s="341"/>
    </row>
    <row r="25" spans="1:3" ht="15.75">
      <c r="A25" s="110" t="s">
        <v>102</v>
      </c>
      <c r="B25" s="116">
        <v>204</v>
      </c>
      <c r="C25" s="116">
        <v>105</v>
      </c>
    </row>
    <row r="26" spans="1:3" ht="15.75">
      <c r="A26" s="110" t="s">
        <v>101</v>
      </c>
      <c r="B26" s="116">
        <v>55</v>
      </c>
      <c r="C26" s="116">
        <v>18</v>
      </c>
    </row>
    <row r="27" spans="1:3" ht="15.75">
      <c r="A27" s="110" t="s">
        <v>198</v>
      </c>
      <c r="B27" s="116">
        <v>40</v>
      </c>
      <c r="C27" s="116">
        <v>13</v>
      </c>
    </row>
    <row r="28" spans="1:3" ht="15.75">
      <c r="A28" s="110" t="s">
        <v>97</v>
      </c>
      <c r="B28" s="116">
        <v>28</v>
      </c>
      <c r="C28" s="116">
        <v>8</v>
      </c>
    </row>
    <row r="29" spans="1:3" ht="42.75" customHeight="1">
      <c r="A29" s="341" t="s">
        <v>128</v>
      </c>
      <c r="B29" s="341"/>
      <c r="C29" s="341"/>
    </row>
    <row r="30" spans="1:3" ht="22.5" customHeight="1">
      <c r="A30" s="110" t="s">
        <v>197</v>
      </c>
      <c r="B30" s="116">
        <v>77</v>
      </c>
      <c r="C30" s="116">
        <v>17</v>
      </c>
    </row>
    <row r="31" spans="1:3" ht="15.75">
      <c r="A31" s="110" t="s">
        <v>129</v>
      </c>
      <c r="B31" s="116">
        <v>47</v>
      </c>
      <c r="C31" s="116">
        <v>10</v>
      </c>
    </row>
    <row r="32" spans="1:3" ht="31.5">
      <c r="A32" s="110" t="s">
        <v>298</v>
      </c>
      <c r="B32" s="116">
        <v>36</v>
      </c>
      <c r="C32" s="116">
        <v>29</v>
      </c>
    </row>
    <row r="33" spans="1:3" ht="18.75">
      <c r="A33" s="341" t="s">
        <v>42</v>
      </c>
      <c r="B33" s="341"/>
      <c r="C33" s="341"/>
    </row>
    <row r="34" spans="1:3" ht="15.75">
      <c r="A34" s="110" t="s">
        <v>143</v>
      </c>
      <c r="B34" s="116">
        <v>53</v>
      </c>
      <c r="C34" s="116">
        <v>5</v>
      </c>
    </row>
    <row r="35" spans="1:3" ht="15.75">
      <c r="A35" s="110" t="s">
        <v>131</v>
      </c>
      <c r="B35" s="116">
        <v>52</v>
      </c>
      <c r="C35" s="116">
        <v>9</v>
      </c>
    </row>
    <row r="36" spans="1:3" ht="15.75">
      <c r="A36" s="109" t="s">
        <v>301</v>
      </c>
      <c r="B36" s="116">
        <v>36</v>
      </c>
      <c r="C36" s="116">
        <v>11</v>
      </c>
    </row>
    <row r="37" spans="1:3" ht="15.75">
      <c r="A37" s="110" t="s">
        <v>309</v>
      </c>
      <c r="B37" s="116">
        <v>34</v>
      </c>
      <c r="C37" s="116">
        <v>14</v>
      </c>
    </row>
    <row r="38" spans="1:3" ht="31.5">
      <c r="A38" s="110" t="s">
        <v>263</v>
      </c>
      <c r="B38" s="116">
        <v>30</v>
      </c>
      <c r="C38" s="116">
        <v>7</v>
      </c>
    </row>
    <row r="39" spans="1:3" ht="39" customHeight="1">
      <c r="A39" s="341" t="s">
        <v>43</v>
      </c>
      <c r="B39" s="341"/>
      <c r="C39" s="341"/>
    </row>
    <row r="40" spans="1:3" ht="15.75">
      <c r="A40" s="110" t="s">
        <v>95</v>
      </c>
      <c r="B40" s="116">
        <v>377</v>
      </c>
      <c r="C40" s="116">
        <v>121</v>
      </c>
    </row>
    <row r="41" spans="1:3" ht="15.75">
      <c r="A41" s="110" t="s">
        <v>284</v>
      </c>
      <c r="B41" s="116">
        <v>207</v>
      </c>
      <c r="C41" s="116">
        <v>161</v>
      </c>
    </row>
    <row r="42" spans="1:3" ht="15.75">
      <c r="A42" s="110" t="s">
        <v>286</v>
      </c>
      <c r="B42" s="116">
        <v>110</v>
      </c>
      <c r="C42" s="116">
        <v>79</v>
      </c>
    </row>
    <row r="43" spans="1:3" ht="15.75">
      <c r="A43" s="110" t="s">
        <v>116</v>
      </c>
      <c r="B43" s="116">
        <v>76</v>
      </c>
      <c r="C43" s="116">
        <v>22</v>
      </c>
    </row>
    <row r="44" spans="1:3" ht="15.75">
      <c r="A44" s="110" t="s">
        <v>200</v>
      </c>
      <c r="B44" s="116">
        <v>55</v>
      </c>
      <c r="C44" s="116">
        <v>7</v>
      </c>
    </row>
    <row r="45" spans="1:3" ht="18.75">
      <c r="A45" s="341" t="s">
        <v>132</v>
      </c>
      <c r="B45" s="341"/>
      <c r="C45" s="341"/>
    </row>
    <row r="46" spans="1:3" ht="15.75">
      <c r="A46" s="110" t="s">
        <v>96</v>
      </c>
      <c r="B46" s="116">
        <v>238</v>
      </c>
      <c r="C46" s="116">
        <v>77</v>
      </c>
    </row>
    <row r="47" spans="1:3" ht="15.75">
      <c r="A47" s="110" t="s">
        <v>105</v>
      </c>
      <c r="B47" s="116">
        <v>103</v>
      </c>
      <c r="C47" s="116">
        <v>50</v>
      </c>
    </row>
    <row r="48" spans="1:3" ht="15.75">
      <c r="A48" s="110" t="s">
        <v>287</v>
      </c>
      <c r="B48" s="116">
        <v>89</v>
      </c>
      <c r="C48" s="116">
        <v>70</v>
      </c>
    </row>
    <row r="49" spans="1:3" ht="15.75">
      <c r="A49" s="110" t="s">
        <v>104</v>
      </c>
      <c r="B49" s="116">
        <v>76</v>
      </c>
      <c r="C49" s="116">
        <v>32</v>
      </c>
    </row>
    <row r="50" spans="1:3" ht="15.75">
      <c r="A50" s="109" t="s">
        <v>110</v>
      </c>
      <c r="B50" s="116">
        <v>54</v>
      </c>
      <c r="C50" s="116">
        <v>32</v>
      </c>
    </row>
    <row r="51" spans="1:3" ht="15.75">
      <c r="A51" s="96"/>
      <c r="B51" s="113"/>
      <c r="C51" s="113"/>
    </row>
  </sheetData>
  <mergeCells count="11">
    <mergeCell ref="A33:C33"/>
    <mergeCell ref="A39:C39"/>
    <mergeCell ref="A45:C45"/>
    <mergeCell ref="A1:C1"/>
    <mergeCell ref="A2:C2"/>
    <mergeCell ref="A5:C5"/>
    <mergeCell ref="A21:C21"/>
    <mergeCell ref="A24:C24"/>
    <mergeCell ref="A10:C10"/>
    <mergeCell ref="A15:C15"/>
    <mergeCell ref="A29:C29"/>
  </mergeCells>
  <printOptions horizontalCentered="1"/>
  <pageMargins left="0" right="0" top="0.39370078740157483" bottom="3.937007874015748E-2" header="0.15748031496062992" footer="0.35433070866141736"/>
  <pageSetup paperSize="9" scale="8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C5" sqref="C5:C6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37.14062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37.14062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37.14062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37.14062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37.14062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37.14062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37.14062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37.14062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37.14062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37.14062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37.14062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37.14062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37.14062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37.14062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37.14062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37.14062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37.14062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37.14062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37.14062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37.14062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37.14062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37.14062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37.14062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37.14062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37.14062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37.14062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37.14062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37.14062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37.14062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37.14062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37.14062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37.14062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37.14062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37.14062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37.14062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37.14062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37.14062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37.14062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37.14062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37.14062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37.14062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37.14062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37.14062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37.14062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37.14062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37.14062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37.14062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37.14062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37.14062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37.14062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37.14062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37.14062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37.14062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37.14062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37.14062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37.14062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37.14062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37.14062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37.14062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37.14062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37.14062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37.14062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37.14062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0" t="s">
        <v>81</v>
      </c>
      <c r="B1" s="360"/>
      <c r="C1" s="360"/>
      <c r="D1" s="360"/>
    </row>
    <row r="2" spans="1:4" s="31" customFormat="1" ht="20.25" customHeight="1">
      <c r="A2" s="360" t="s">
        <v>326</v>
      </c>
      <c r="B2" s="360"/>
      <c r="C2" s="360"/>
      <c r="D2" s="360"/>
    </row>
    <row r="3" spans="1:4" s="31" customFormat="1" ht="20.25">
      <c r="A3" s="330" t="s">
        <v>45</v>
      </c>
      <c r="B3" s="330"/>
      <c r="C3" s="330"/>
      <c r="D3" s="330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61"/>
      <c r="B5" s="363" t="s">
        <v>82</v>
      </c>
      <c r="C5" s="365" t="s">
        <v>83</v>
      </c>
      <c r="D5" s="367" t="s">
        <v>84</v>
      </c>
    </row>
    <row r="6" spans="1:4" s="34" customFormat="1" ht="43.5" customHeight="1">
      <c r="A6" s="362"/>
      <c r="B6" s="364"/>
      <c r="C6" s="366"/>
      <c r="D6" s="368"/>
    </row>
    <row r="7" spans="1:4" s="86" customFormat="1" ht="34.5" customHeight="1">
      <c r="A7" s="83" t="s">
        <v>47</v>
      </c>
      <c r="B7" s="84">
        <v>905</v>
      </c>
      <c r="C7" s="84">
        <v>5627</v>
      </c>
      <c r="D7" s="85">
        <v>6</v>
      </c>
    </row>
    <row r="8" spans="1:4" s="38" customFormat="1" ht="24.75" customHeight="1">
      <c r="A8" s="87" t="s">
        <v>76</v>
      </c>
      <c r="B8" s="88" t="s">
        <v>85</v>
      </c>
      <c r="C8" s="84">
        <v>5142</v>
      </c>
      <c r="D8" s="85"/>
    </row>
    <row r="9" spans="1:4" s="91" customFormat="1" ht="22.9" customHeight="1">
      <c r="A9" s="77" t="s">
        <v>77</v>
      </c>
      <c r="B9" s="89"/>
      <c r="C9" s="89"/>
      <c r="D9" s="90"/>
    </row>
    <row r="10" spans="1:4" ht="34.5" customHeight="1">
      <c r="A10" s="43" t="s">
        <v>15</v>
      </c>
      <c r="B10" s="44">
        <v>70</v>
      </c>
      <c r="C10" s="44">
        <v>462</v>
      </c>
      <c r="D10" s="267">
        <v>7</v>
      </c>
    </row>
    <row r="11" spans="1:4" ht="35.25" customHeight="1">
      <c r="A11" s="43" t="s">
        <v>16</v>
      </c>
      <c r="B11" s="44">
        <v>1</v>
      </c>
      <c r="C11" s="44">
        <v>14</v>
      </c>
      <c r="D11" s="267">
        <v>14</v>
      </c>
    </row>
    <row r="12" spans="1:4" s="51" customFormat="1" ht="20.25" customHeight="1">
      <c r="A12" s="43" t="s">
        <v>17</v>
      </c>
      <c r="B12" s="44">
        <v>292</v>
      </c>
      <c r="C12" s="44">
        <v>732</v>
      </c>
      <c r="D12" s="267">
        <v>3</v>
      </c>
    </row>
    <row r="13" spans="1:4" ht="36" customHeight="1">
      <c r="A13" s="43" t="s">
        <v>18</v>
      </c>
      <c r="B13" s="44">
        <v>6</v>
      </c>
      <c r="C13" s="44">
        <v>61</v>
      </c>
      <c r="D13" s="267">
        <v>10</v>
      </c>
    </row>
    <row r="14" spans="1:4" ht="39.75" customHeight="1">
      <c r="A14" s="43" t="s">
        <v>19</v>
      </c>
      <c r="B14" s="44">
        <v>13</v>
      </c>
      <c r="C14" s="44">
        <v>52</v>
      </c>
      <c r="D14" s="267">
        <v>4</v>
      </c>
    </row>
    <row r="15" spans="1:4" ht="19.5" customHeight="1">
      <c r="A15" s="43" t="s">
        <v>20</v>
      </c>
      <c r="B15" s="44">
        <v>21</v>
      </c>
      <c r="C15" s="44">
        <v>116</v>
      </c>
      <c r="D15" s="267">
        <v>6</v>
      </c>
    </row>
    <row r="16" spans="1:4" ht="47.25">
      <c r="A16" s="43" t="s">
        <v>21</v>
      </c>
      <c r="B16" s="44">
        <v>132</v>
      </c>
      <c r="C16" s="44">
        <v>1342</v>
      </c>
      <c r="D16" s="267">
        <v>10</v>
      </c>
    </row>
    <row r="17" spans="1:4" ht="33.6" customHeight="1">
      <c r="A17" s="43" t="s">
        <v>22</v>
      </c>
      <c r="B17" s="44">
        <v>83</v>
      </c>
      <c r="C17" s="44">
        <v>309</v>
      </c>
      <c r="D17" s="267">
        <v>4</v>
      </c>
    </row>
    <row r="18" spans="1:4" ht="36.6" customHeight="1">
      <c r="A18" s="43" t="s">
        <v>23</v>
      </c>
      <c r="B18" s="44">
        <v>43</v>
      </c>
      <c r="C18" s="44">
        <v>169</v>
      </c>
      <c r="D18" s="267">
        <v>4</v>
      </c>
    </row>
    <row r="19" spans="1:4" ht="24" customHeight="1">
      <c r="A19" s="43" t="s">
        <v>24</v>
      </c>
      <c r="B19" s="44">
        <v>6</v>
      </c>
      <c r="C19" s="44">
        <v>41</v>
      </c>
      <c r="D19" s="267">
        <v>7</v>
      </c>
    </row>
    <row r="20" spans="1:4" ht="24.75" customHeight="1">
      <c r="A20" s="43" t="s">
        <v>25</v>
      </c>
      <c r="B20" s="44">
        <v>2</v>
      </c>
      <c r="C20" s="44">
        <v>226</v>
      </c>
      <c r="D20" s="267">
        <v>113</v>
      </c>
    </row>
    <row r="21" spans="1:4" ht="26.25" customHeight="1">
      <c r="A21" s="43" t="s">
        <v>26</v>
      </c>
      <c r="B21" s="44">
        <v>16</v>
      </c>
      <c r="C21" s="44">
        <v>36</v>
      </c>
      <c r="D21" s="267">
        <v>2</v>
      </c>
    </row>
    <row r="22" spans="1:4" ht="31.15" customHeight="1">
      <c r="A22" s="43" t="s">
        <v>27</v>
      </c>
      <c r="B22" s="44">
        <v>12</v>
      </c>
      <c r="C22" s="44">
        <v>122</v>
      </c>
      <c r="D22" s="267">
        <v>10</v>
      </c>
    </row>
    <row r="23" spans="1:4" ht="31.5" customHeight="1">
      <c r="A23" s="43" t="s">
        <v>28</v>
      </c>
      <c r="B23" s="44">
        <v>8</v>
      </c>
      <c r="C23" s="44">
        <v>93</v>
      </c>
      <c r="D23" s="267">
        <v>12</v>
      </c>
    </row>
    <row r="24" spans="1:4" ht="38.25" customHeight="1">
      <c r="A24" s="43" t="s">
        <v>29</v>
      </c>
      <c r="B24" s="44">
        <v>33</v>
      </c>
      <c r="C24" s="44">
        <v>707</v>
      </c>
      <c r="D24" s="267">
        <v>21</v>
      </c>
    </row>
    <row r="25" spans="1:4" ht="15.75">
      <c r="A25" s="43" t="s">
        <v>30</v>
      </c>
      <c r="B25" s="44">
        <v>97</v>
      </c>
      <c r="C25" s="44">
        <v>343</v>
      </c>
      <c r="D25" s="267">
        <v>4</v>
      </c>
    </row>
    <row r="26" spans="1:4" ht="30.75" customHeight="1">
      <c r="A26" s="43" t="s">
        <v>31</v>
      </c>
      <c r="B26" s="44">
        <v>61</v>
      </c>
      <c r="C26" s="44">
        <v>253</v>
      </c>
      <c r="D26" s="267">
        <v>4</v>
      </c>
    </row>
    <row r="27" spans="1:4" ht="30.75" customHeight="1">
      <c r="A27" s="43" t="s">
        <v>32</v>
      </c>
      <c r="B27" s="44">
        <v>8</v>
      </c>
      <c r="C27" s="44">
        <v>33</v>
      </c>
      <c r="D27" s="267">
        <v>4</v>
      </c>
    </row>
    <row r="28" spans="1:4" ht="27.6" customHeight="1">
      <c r="A28" s="43" t="s">
        <v>33</v>
      </c>
      <c r="B28" s="44">
        <v>1</v>
      </c>
      <c r="C28" s="44">
        <v>30</v>
      </c>
      <c r="D28" s="267">
        <v>30</v>
      </c>
    </row>
    <row r="29" spans="1:4" ht="21.75" customHeight="1">
      <c r="A29" s="359"/>
      <c r="B29" s="359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J16" sqref="J16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51.710937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51.710937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51.710937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51.710937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51.710937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51.710937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51.710937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51.710937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51.710937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51.710937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51.710937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51.710937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51.710937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51.710937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51.710937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51.710937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51.710937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51.710937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51.710937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51.710937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51.710937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51.710937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51.710937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51.710937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51.710937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51.710937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51.710937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51.710937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51.710937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51.710937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51.710937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51.710937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51.710937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51.710937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51.710937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51.710937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51.710937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51.710937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51.710937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51.710937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51.710937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51.710937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51.710937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51.710937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51.710937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51.710937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51.710937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51.710937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51.710937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51.710937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51.710937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51.710937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51.710937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51.710937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51.710937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51.710937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51.710937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51.710937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51.710937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51.710937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51.710937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51.710937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51.710937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0" t="s">
        <v>81</v>
      </c>
      <c r="B1" s="360"/>
      <c r="C1" s="360"/>
      <c r="D1" s="360"/>
    </row>
    <row r="2" spans="1:4" s="31" customFormat="1" ht="20.25" customHeight="1">
      <c r="A2" s="360" t="s">
        <v>326</v>
      </c>
      <c r="B2" s="360"/>
      <c r="C2" s="360"/>
      <c r="D2" s="360"/>
    </row>
    <row r="3" spans="1:4" s="31" customFormat="1" ht="18.75">
      <c r="A3" s="345" t="s">
        <v>48</v>
      </c>
      <c r="B3" s="345"/>
      <c r="C3" s="345"/>
      <c r="D3" s="345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46"/>
      <c r="B5" s="369" t="s">
        <v>82</v>
      </c>
      <c r="C5" s="370" t="s">
        <v>83</v>
      </c>
      <c r="D5" s="371" t="s">
        <v>84</v>
      </c>
    </row>
    <row r="6" spans="1:4" s="34" customFormat="1" ht="43.5" customHeight="1">
      <c r="A6" s="346"/>
      <c r="B6" s="369"/>
      <c r="C6" s="370"/>
      <c r="D6" s="371"/>
    </row>
    <row r="7" spans="1:4" s="86" customFormat="1" ht="34.5" customHeight="1">
      <c r="A7" s="54" t="s">
        <v>17</v>
      </c>
      <c r="B7" s="84">
        <v>292</v>
      </c>
      <c r="C7" s="84">
        <v>732</v>
      </c>
      <c r="D7" s="85">
        <v>3</v>
      </c>
    </row>
    <row r="8" spans="1:4" ht="19.149999999999999" customHeight="1">
      <c r="A8" s="43" t="s">
        <v>49</v>
      </c>
      <c r="B8" s="44">
        <v>34</v>
      </c>
      <c r="C8" s="44">
        <v>168</v>
      </c>
      <c r="D8" s="267">
        <v>5</v>
      </c>
    </row>
    <row r="9" spans="1:4" ht="19.149999999999999" customHeight="1">
      <c r="A9" s="43" t="s">
        <v>50</v>
      </c>
      <c r="B9" s="44">
        <v>4</v>
      </c>
      <c r="C9" s="44">
        <v>16</v>
      </c>
      <c r="D9" s="267">
        <v>4</v>
      </c>
    </row>
    <row r="10" spans="1:4" s="51" customFormat="1" ht="19.149999999999999" customHeight="1">
      <c r="A10" s="43" t="s">
        <v>51</v>
      </c>
      <c r="B10" s="44">
        <v>0</v>
      </c>
      <c r="C10" s="44">
        <v>0</v>
      </c>
      <c r="D10" s="267" t="s">
        <v>85</v>
      </c>
    </row>
    <row r="11" spans="1:4" ht="19.149999999999999" customHeight="1">
      <c r="A11" s="43" t="s">
        <v>52</v>
      </c>
      <c r="B11" s="44">
        <v>4</v>
      </c>
      <c r="C11" s="44">
        <v>31</v>
      </c>
      <c r="D11" s="267">
        <v>8</v>
      </c>
    </row>
    <row r="12" spans="1:4" ht="19.149999999999999" customHeight="1">
      <c r="A12" s="43" t="s">
        <v>53</v>
      </c>
      <c r="B12" s="44">
        <v>62</v>
      </c>
      <c r="C12" s="44">
        <v>43</v>
      </c>
      <c r="D12" s="267">
        <v>1</v>
      </c>
    </row>
    <row r="13" spans="1:4" ht="31.5">
      <c r="A13" s="43" t="s">
        <v>54</v>
      </c>
      <c r="B13" s="44">
        <v>15</v>
      </c>
      <c r="C13" s="44">
        <v>37</v>
      </c>
      <c r="D13" s="267">
        <v>2</v>
      </c>
    </row>
    <row r="14" spans="1:4" ht="46.15" customHeight="1">
      <c r="A14" s="43" t="s">
        <v>55</v>
      </c>
      <c r="B14" s="44">
        <v>38</v>
      </c>
      <c r="C14" s="44">
        <v>79</v>
      </c>
      <c r="D14" s="267">
        <v>2</v>
      </c>
    </row>
    <row r="15" spans="1:4" ht="31.5">
      <c r="A15" s="43" t="s">
        <v>56</v>
      </c>
      <c r="B15" s="44">
        <v>1</v>
      </c>
      <c r="C15" s="44">
        <v>50</v>
      </c>
      <c r="D15" s="267">
        <v>50</v>
      </c>
    </row>
    <row r="16" spans="1:4" ht="31.5">
      <c r="A16" s="43" t="s">
        <v>57</v>
      </c>
      <c r="B16" s="44">
        <v>0</v>
      </c>
      <c r="C16" s="44">
        <v>6</v>
      </c>
      <c r="D16" s="267" t="s">
        <v>85</v>
      </c>
    </row>
    <row r="17" spans="1:4" ht="31.5">
      <c r="A17" s="43" t="s">
        <v>58</v>
      </c>
      <c r="B17" s="44">
        <v>0</v>
      </c>
      <c r="C17" s="44">
        <v>1</v>
      </c>
      <c r="D17" s="267" t="s">
        <v>85</v>
      </c>
    </row>
    <row r="18" spans="1:4" ht="31.5">
      <c r="A18" s="43" t="s">
        <v>59</v>
      </c>
      <c r="B18" s="44">
        <v>5</v>
      </c>
      <c r="C18" s="44">
        <v>29</v>
      </c>
      <c r="D18" s="267">
        <v>6</v>
      </c>
    </row>
    <row r="19" spans="1:4" ht="47.25">
      <c r="A19" s="43" t="s">
        <v>60</v>
      </c>
      <c r="B19" s="44">
        <v>0</v>
      </c>
      <c r="C19" s="44">
        <v>7</v>
      </c>
      <c r="D19" s="267" t="s">
        <v>85</v>
      </c>
    </row>
    <row r="20" spans="1:4" ht="31.5">
      <c r="A20" s="43" t="s">
        <v>61</v>
      </c>
      <c r="B20" s="44">
        <v>3</v>
      </c>
      <c r="C20" s="44">
        <v>16</v>
      </c>
      <c r="D20" s="267">
        <v>5</v>
      </c>
    </row>
    <row r="21" spans="1:4" ht="30.75" customHeight="1">
      <c r="A21" s="43" t="s">
        <v>62</v>
      </c>
      <c r="B21" s="44">
        <v>35</v>
      </c>
      <c r="C21" s="44">
        <v>27</v>
      </c>
      <c r="D21" s="267">
        <v>1</v>
      </c>
    </row>
    <row r="22" spans="1:4" ht="19.149999999999999" customHeight="1">
      <c r="A22" s="43" t="s">
        <v>63</v>
      </c>
      <c r="B22" s="44">
        <v>0</v>
      </c>
      <c r="C22" s="44">
        <v>17</v>
      </c>
      <c r="D22" s="267" t="s">
        <v>85</v>
      </c>
    </row>
    <row r="23" spans="1:4" ht="31.5">
      <c r="A23" s="43" t="s">
        <v>64</v>
      </c>
      <c r="B23" s="44">
        <v>7</v>
      </c>
      <c r="C23" s="44">
        <v>20</v>
      </c>
      <c r="D23" s="267">
        <v>3</v>
      </c>
    </row>
    <row r="24" spans="1:4" ht="31.5">
      <c r="A24" s="43" t="s">
        <v>65</v>
      </c>
      <c r="B24" s="44">
        <v>8</v>
      </c>
      <c r="C24" s="44">
        <v>46</v>
      </c>
      <c r="D24" s="267">
        <v>6</v>
      </c>
    </row>
    <row r="25" spans="1:4" ht="31.5">
      <c r="A25" s="43" t="s">
        <v>66</v>
      </c>
      <c r="B25" s="44">
        <v>1</v>
      </c>
      <c r="C25" s="44">
        <v>41</v>
      </c>
      <c r="D25" s="267">
        <v>41</v>
      </c>
    </row>
    <row r="26" spans="1:4" ht="31.5">
      <c r="A26" s="43" t="s">
        <v>67</v>
      </c>
      <c r="B26" s="44">
        <v>0</v>
      </c>
      <c r="C26" s="44">
        <v>14</v>
      </c>
      <c r="D26" s="267" t="s">
        <v>85</v>
      </c>
    </row>
    <row r="27" spans="1:4" ht="31.5">
      <c r="A27" s="43" t="s">
        <v>68</v>
      </c>
      <c r="B27" s="44">
        <v>20</v>
      </c>
      <c r="C27" s="44">
        <v>47</v>
      </c>
      <c r="D27" s="267">
        <v>2</v>
      </c>
    </row>
    <row r="28" spans="1:4" ht="31.5">
      <c r="A28" s="43" t="s">
        <v>69</v>
      </c>
      <c r="B28" s="44">
        <v>0</v>
      </c>
      <c r="C28" s="44">
        <v>7</v>
      </c>
      <c r="D28" s="267" t="s">
        <v>85</v>
      </c>
    </row>
    <row r="29" spans="1:4" ht="23.45" customHeight="1">
      <c r="A29" s="43" t="s">
        <v>70</v>
      </c>
      <c r="B29" s="44">
        <v>45</v>
      </c>
      <c r="C29" s="44">
        <v>14</v>
      </c>
      <c r="D29" s="267">
        <v>0</v>
      </c>
    </row>
    <row r="30" spans="1:4" ht="23.45" customHeight="1">
      <c r="A30" s="43" t="s">
        <v>71</v>
      </c>
      <c r="B30" s="44">
        <v>7</v>
      </c>
      <c r="C30" s="44">
        <v>6</v>
      </c>
      <c r="D30" s="267">
        <v>1</v>
      </c>
    </row>
    <row r="31" spans="1:4" ht="31.5">
      <c r="A31" s="43" t="s">
        <v>72</v>
      </c>
      <c r="B31" s="44">
        <v>3</v>
      </c>
      <c r="C31" s="44">
        <v>10</v>
      </c>
      <c r="D31" s="267">
        <v>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C7" sqref="C7"/>
    </sheetView>
  </sheetViews>
  <sheetFormatPr defaultColWidth="8.85546875" defaultRowHeight="12.75"/>
  <cols>
    <col min="1" max="1" width="56.85546875" style="48" customWidth="1"/>
    <col min="2" max="2" width="24" style="48" customWidth="1"/>
    <col min="3" max="3" width="23.42578125" style="48" customWidth="1"/>
    <col min="4" max="4" width="21.5703125" style="48" customWidth="1"/>
    <col min="5" max="256" width="8.85546875" style="48"/>
    <col min="257" max="257" width="55.28515625" style="48" customWidth="1"/>
    <col min="258" max="258" width="24" style="48" customWidth="1"/>
    <col min="259" max="259" width="23.42578125" style="48" customWidth="1"/>
    <col min="260" max="260" width="21.5703125" style="48" customWidth="1"/>
    <col min="261" max="512" width="8.85546875" style="48"/>
    <col min="513" max="513" width="55.28515625" style="48" customWidth="1"/>
    <col min="514" max="514" width="24" style="48" customWidth="1"/>
    <col min="515" max="515" width="23.42578125" style="48" customWidth="1"/>
    <col min="516" max="516" width="21.5703125" style="48" customWidth="1"/>
    <col min="517" max="768" width="8.85546875" style="48"/>
    <col min="769" max="769" width="55.28515625" style="48" customWidth="1"/>
    <col min="770" max="770" width="24" style="48" customWidth="1"/>
    <col min="771" max="771" width="23.42578125" style="48" customWidth="1"/>
    <col min="772" max="772" width="21.5703125" style="48" customWidth="1"/>
    <col min="773" max="1024" width="8.85546875" style="48"/>
    <col min="1025" max="1025" width="55.28515625" style="48" customWidth="1"/>
    <col min="1026" max="1026" width="24" style="48" customWidth="1"/>
    <col min="1027" max="1027" width="23.42578125" style="48" customWidth="1"/>
    <col min="1028" max="1028" width="21.5703125" style="48" customWidth="1"/>
    <col min="1029" max="1280" width="8.85546875" style="48"/>
    <col min="1281" max="1281" width="55.28515625" style="48" customWidth="1"/>
    <col min="1282" max="1282" width="24" style="48" customWidth="1"/>
    <col min="1283" max="1283" width="23.42578125" style="48" customWidth="1"/>
    <col min="1284" max="1284" width="21.5703125" style="48" customWidth="1"/>
    <col min="1285" max="1536" width="8.85546875" style="48"/>
    <col min="1537" max="1537" width="55.28515625" style="48" customWidth="1"/>
    <col min="1538" max="1538" width="24" style="48" customWidth="1"/>
    <col min="1539" max="1539" width="23.42578125" style="48" customWidth="1"/>
    <col min="1540" max="1540" width="21.5703125" style="48" customWidth="1"/>
    <col min="1541" max="1792" width="8.85546875" style="48"/>
    <col min="1793" max="1793" width="55.28515625" style="48" customWidth="1"/>
    <col min="1794" max="1794" width="24" style="48" customWidth="1"/>
    <col min="1795" max="1795" width="23.42578125" style="48" customWidth="1"/>
    <col min="1796" max="1796" width="21.5703125" style="48" customWidth="1"/>
    <col min="1797" max="2048" width="8.85546875" style="48"/>
    <col min="2049" max="2049" width="55.28515625" style="48" customWidth="1"/>
    <col min="2050" max="2050" width="24" style="48" customWidth="1"/>
    <col min="2051" max="2051" width="23.42578125" style="48" customWidth="1"/>
    <col min="2052" max="2052" width="21.5703125" style="48" customWidth="1"/>
    <col min="2053" max="2304" width="8.85546875" style="48"/>
    <col min="2305" max="2305" width="55.28515625" style="48" customWidth="1"/>
    <col min="2306" max="2306" width="24" style="48" customWidth="1"/>
    <col min="2307" max="2307" width="23.42578125" style="48" customWidth="1"/>
    <col min="2308" max="2308" width="21.5703125" style="48" customWidth="1"/>
    <col min="2309" max="2560" width="8.85546875" style="48"/>
    <col min="2561" max="2561" width="55.28515625" style="48" customWidth="1"/>
    <col min="2562" max="2562" width="24" style="48" customWidth="1"/>
    <col min="2563" max="2563" width="23.42578125" style="48" customWidth="1"/>
    <col min="2564" max="2564" width="21.5703125" style="48" customWidth="1"/>
    <col min="2565" max="2816" width="8.85546875" style="48"/>
    <col min="2817" max="2817" width="55.28515625" style="48" customWidth="1"/>
    <col min="2818" max="2818" width="24" style="48" customWidth="1"/>
    <col min="2819" max="2819" width="23.42578125" style="48" customWidth="1"/>
    <col min="2820" max="2820" width="21.5703125" style="48" customWidth="1"/>
    <col min="2821" max="3072" width="8.85546875" style="48"/>
    <col min="3073" max="3073" width="55.28515625" style="48" customWidth="1"/>
    <col min="3074" max="3074" width="24" style="48" customWidth="1"/>
    <col min="3075" max="3075" width="23.42578125" style="48" customWidth="1"/>
    <col min="3076" max="3076" width="21.5703125" style="48" customWidth="1"/>
    <col min="3077" max="3328" width="8.85546875" style="48"/>
    <col min="3329" max="3329" width="55.28515625" style="48" customWidth="1"/>
    <col min="3330" max="3330" width="24" style="48" customWidth="1"/>
    <col min="3331" max="3331" width="23.42578125" style="48" customWidth="1"/>
    <col min="3332" max="3332" width="21.5703125" style="48" customWidth="1"/>
    <col min="3333" max="3584" width="8.85546875" style="48"/>
    <col min="3585" max="3585" width="55.28515625" style="48" customWidth="1"/>
    <col min="3586" max="3586" width="24" style="48" customWidth="1"/>
    <col min="3587" max="3587" width="23.42578125" style="48" customWidth="1"/>
    <col min="3588" max="3588" width="21.5703125" style="48" customWidth="1"/>
    <col min="3589" max="3840" width="8.85546875" style="48"/>
    <col min="3841" max="3841" width="55.28515625" style="48" customWidth="1"/>
    <col min="3842" max="3842" width="24" style="48" customWidth="1"/>
    <col min="3843" max="3843" width="23.42578125" style="48" customWidth="1"/>
    <col min="3844" max="3844" width="21.5703125" style="48" customWidth="1"/>
    <col min="3845" max="4096" width="8.85546875" style="48"/>
    <col min="4097" max="4097" width="55.28515625" style="48" customWidth="1"/>
    <col min="4098" max="4098" width="24" style="48" customWidth="1"/>
    <col min="4099" max="4099" width="23.42578125" style="48" customWidth="1"/>
    <col min="4100" max="4100" width="21.5703125" style="48" customWidth="1"/>
    <col min="4101" max="4352" width="8.85546875" style="48"/>
    <col min="4353" max="4353" width="55.28515625" style="48" customWidth="1"/>
    <col min="4354" max="4354" width="24" style="48" customWidth="1"/>
    <col min="4355" max="4355" width="23.42578125" style="48" customWidth="1"/>
    <col min="4356" max="4356" width="21.5703125" style="48" customWidth="1"/>
    <col min="4357" max="4608" width="8.85546875" style="48"/>
    <col min="4609" max="4609" width="55.28515625" style="48" customWidth="1"/>
    <col min="4610" max="4610" width="24" style="48" customWidth="1"/>
    <col min="4611" max="4611" width="23.42578125" style="48" customWidth="1"/>
    <col min="4612" max="4612" width="21.5703125" style="48" customWidth="1"/>
    <col min="4613" max="4864" width="8.85546875" style="48"/>
    <col min="4865" max="4865" width="55.28515625" style="48" customWidth="1"/>
    <col min="4866" max="4866" width="24" style="48" customWidth="1"/>
    <col min="4867" max="4867" width="23.42578125" style="48" customWidth="1"/>
    <col min="4868" max="4868" width="21.5703125" style="48" customWidth="1"/>
    <col min="4869" max="5120" width="8.85546875" style="48"/>
    <col min="5121" max="5121" width="55.28515625" style="48" customWidth="1"/>
    <col min="5122" max="5122" width="24" style="48" customWidth="1"/>
    <col min="5123" max="5123" width="23.42578125" style="48" customWidth="1"/>
    <col min="5124" max="5124" width="21.5703125" style="48" customWidth="1"/>
    <col min="5125" max="5376" width="8.85546875" style="48"/>
    <col min="5377" max="5377" width="55.28515625" style="48" customWidth="1"/>
    <col min="5378" max="5378" width="24" style="48" customWidth="1"/>
    <col min="5379" max="5379" width="23.42578125" style="48" customWidth="1"/>
    <col min="5380" max="5380" width="21.5703125" style="48" customWidth="1"/>
    <col min="5381" max="5632" width="8.85546875" style="48"/>
    <col min="5633" max="5633" width="55.28515625" style="48" customWidth="1"/>
    <col min="5634" max="5634" width="24" style="48" customWidth="1"/>
    <col min="5635" max="5635" width="23.42578125" style="48" customWidth="1"/>
    <col min="5636" max="5636" width="21.5703125" style="48" customWidth="1"/>
    <col min="5637" max="5888" width="8.85546875" style="48"/>
    <col min="5889" max="5889" width="55.28515625" style="48" customWidth="1"/>
    <col min="5890" max="5890" width="24" style="48" customWidth="1"/>
    <col min="5891" max="5891" width="23.42578125" style="48" customWidth="1"/>
    <col min="5892" max="5892" width="21.5703125" style="48" customWidth="1"/>
    <col min="5893" max="6144" width="8.85546875" style="48"/>
    <col min="6145" max="6145" width="55.28515625" style="48" customWidth="1"/>
    <col min="6146" max="6146" width="24" style="48" customWidth="1"/>
    <col min="6147" max="6147" width="23.42578125" style="48" customWidth="1"/>
    <col min="6148" max="6148" width="21.5703125" style="48" customWidth="1"/>
    <col min="6149" max="6400" width="8.85546875" style="48"/>
    <col min="6401" max="6401" width="55.28515625" style="48" customWidth="1"/>
    <col min="6402" max="6402" width="24" style="48" customWidth="1"/>
    <col min="6403" max="6403" width="23.42578125" style="48" customWidth="1"/>
    <col min="6404" max="6404" width="21.5703125" style="48" customWidth="1"/>
    <col min="6405" max="6656" width="8.85546875" style="48"/>
    <col min="6657" max="6657" width="55.28515625" style="48" customWidth="1"/>
    <col min="6658" max="6658" width="24" style="48" customWidth="1"/>
    <col min="6659" max="6659" width="23.42578125" style="48" customWidth="1"/>
    <col min="6660" max="6660" width="21.5703125" style="48" customWidth="1"/>
    <col min="6661" max="6912" width="8.85546875" style="48"/>
    <col min="6913" max="6913" width="55.28515625" style="48" customWidth="1"/>
    <col min="6914" max="6914" width="24" style="48" customWidth="1"/>
    <col min="6915" max="6915" width="23.42578125" style="48" customWidth="1"/>
    <col min="6916" max="6916" width="21.5703125" style="48" customWidth="1"/>
    <col min="6917" max="7168" width="8.85546875" style="48"/>
    <col min="7169" max="7169" width="55.28515625" style="48" customWidth="1"/>
    <col min="7170" max="7170" width="24" style="48" customWidth="1"/>
    <col min="7171" max="7171" width="23.42578125" style="48" customWidth="1"/>
    <col min="7172" max="7172" width="21.5703125" style="48" customWidth="1"/>
    <col min="7173" max="7424" width="8.85546875" style="48"/>
    <col min="7425" max="7425" width="55.28515625" style="48" customWidth="1"/>
    <col min="7426" max="7426" width="24" style="48" customWidth="1"/>
    <col min="7427" max="7427" width="23.42578125" style="48" customWidth="1"/>
    <col min="7428" max="7428" width="21.5703125" style="48" customWidth="1"/>
    <col min="7429" max="7680" width="8.85546875" style="48"/>
    <col min="7681" max="7681" width="55.28515625" style="48" customWidth="1"/>
    <col min="7682" max="7682" width="24" style="48" customWidth="1"/>
    <col min="7683" max="7683" width="23.42578125" style="48" customWidth="1"/>
    <col min="7684" max="7684" width="21.5703125" style="48" customWidth="1"/>
    <col min="7685" max="7936" width="8.85546875" style="48"/>
    <col min="7937" max="7937" width="55.28515625" style="48" customWidth="1"/>
    <col min="7938" max="7938" width="24" style="48" customWidth="1"/>
    <col min="7939" max="7939" width="23.42578125" style="48" customWidth="1"/>
    <col min="7940" max="7940" width="21.5703125" style="48" customWidth="1"/>
    <col min="7941" max="8192" width="8.85546875" style="48"/>
    <col min="8193" max="8193" width="55.28515625" style="48" customWidth="1"/>
    <col min="8194" max="8194" width="24" style="48" customWidth="1"/>
    <col min="8195" max="8195" width="23.42578125" style="48" customWidth="1"/>
    <col min="8196" max="8196" width="21.5703125" style="48" customWidth="1"/>
    <col min="8197" max="8448" width="8.85546875" style="48"/>
    <col min="8449" max="8449" width="55.28515625" style="48" customWidth="1"/>
    <col min="8450" max="8450" width="24" style="48" customWidth="1"/>
    <col min="8451" max="8451" width="23.42578125" style="48" customWidth="1"/>
    <col min="8452" max="8452" width="21.5703125" style="48" customWidth="1"/>
    <col min="8453" max="8704" width="8.85546875" style="48"/>
    <col min="8705" max="8705" width="55.28515625" style="48" customWidth="1"/>
    <col min="8706" max="8706" width="24" style="48" customWidth="1"/>
    <col min="8707" max="8707" width="23.42578125" style="48" customWidth="1"/>
    <col min="8708" max="8708" width="21.5703125" style="48" customWidth="1"/>
    <col min="8709" max="8960" width="8.85546875" style="48"/>
    <col min="8961" max="8961" width="55.28515625" style="48" customWidth="1"/>
    <col min="8962" max="8962" width="24" style="48" customWidth="1"/>
    <col min="8963" max="8963" width="23.42578125" style="48" customWidth="1"/>
    <col min="8964" max="8964" width="21.5703125" style="48" customWidth="1"/>
    <col min="8965" max="9216" width="8.85546875" style="48"/>
    <col min="9217" max="9217" width="55.28515625" style="48" customWidth="1"/>
    <col min="9218" max="9218" width="24" style="48" customWidth="1"/>
    <col min="9219" max="9219" width="23.42578125" style="48" customWidth="1"/>
    <col min="9220" max="9220" width="21.5703125" style="48" customWidth="1"/>
    <col min="9221" max="9472" width="8.85546875" style="48"/>
    <col min="9473" max="9473" width="55.28515625" style="48" customWidth="1"/>
    <col min="9474" max="9474" width="24" style="48" customWidth="1"/>
    <col min="9475" max="9475" width="23.42578125" style="48" customWidth="1"/>
    <col min="9476" max="9476" width="21.5703125" style="48" customWidth="1"/>
    <col min="9477" max="9728" width="8.85546875" style="48"/>
    <col min="9729" max="9729" width="55.28515625" style="48" customWidth="1"/>
    <col min="9730" max="9730" width="24" style="48" customWidth="1"/>
    <col min="9731" max="9731" width="23.42578125" style="48" customWidth="1"/>
    <col min="9732" max="9732" width="21.5703125" style="48" customWidth="1"/>
    <col min="9733" max="9984" width="8.85546875" style="48"/>
    <col min="9985" max="9985" width="55.28515625" style="48" customWidth="1"/>
    <col min="9986" max="9986" width="24" style="48" customWidth="1"/>
    <col min="9987" max="9987" width="23.42578125" style="48" customWidth="1"/>
    <col min="9988" max="9988" width="21.5703125" style="48" customWidth="1"/>
    <col min="9989" max="10240" width="8.85546875" style="48"/>
    <col min="10241" max="10241" width="55.28515625" style="48" customWidth="1"/>
    <col min="10242" max="10242" width="24" style="48" customWidth="1"/>
    <col min="10243" max="10243" width="23.42578125" style="48" customWidth="1"/>
    <col min="10244" max="10244" width="21.5703125" style="48" customWidth="1"/>
    <col min="10245" max="10496" width="8.85546875" style="48"/>
    <col min="10497" max="10497" width="55.28515625" style="48" customWidth="1"/>
    <col min="10498" max="10498" width="24" style="48" customWidth="1"/>
    <col min="10499" max="10499" width="23.42578125" style="48" customWidth="1"/>
    <col min="10500" max="10500" width="21.5703125" style="48" customWidth="1"/>
    <col min="10501" max="10752" width="8.85546875" style="48"/>
    <col min="10753" max="10753" width="55.28515625" style="48" customWidth="1"/>
    <col min="10754" max="10754" width="24" style="48" customWidth="1"/>
    <col min="10755" max="10755" width="23.42578125" style="48" customWidth="1"/>
    <col min="10756" max="10756" width="21.5703125" style="48" customWidth="1"/>
    <col min="10757" max="11008" width="8.85546875" style="48"/>
    <col min="11009" max="11009" width="55.28515625" style="48" customWidth="1"/>
    <col min="11010" max="11010" width="24" style="48" customWidth="1"/>
    <col min="11011" max="11011" width="23.42578125" style="48" customWidth="1"/>
    <col min="11012" max="11012" width="21.5703125" style="48" customWidth="1"/>
    <col min="11013" max="11264" width="8.85546875" style="48"/>
    <col min="11265" max="11265" width="55.28515625" style="48" customWidth="1"/>
    <col min="11266" max="11266" width="24" style="48" customWidth="1"/>
    <col min="11267" max="11267" width="23.42578125" style="48" customWidth="1"/>
    <col min="11268" max="11268" width="21.5703125" style="48" customWidth="1"/>
    <col min="11269" max="11520" width="8.85546875" style="48"/>
    <col min="11521" max="11521" width="55.28515625" style="48" customWidth="1"/>
    <col min="11522" max="11522" width="24" style="48" customWidth="1"/>
    <col min="11523" max="11523" width="23.42578125" style="48" customWidth="1"/>
    <col min="11524" max="11524" width="21.5703125" style="48" customWidth="1"/>
    <col min="11525" max="11776" width="8.85546875" style="48"/>
    <col min="11777" max="11777" width="55.28515625" style="48" customWidth="1"/>
    <col min="11778" max="11778" width="24" style="48" customWidth="1"/>
    <col min="11779" max="11779" width="23.42578125" style="48" customWidth="1"/>
    <col min="11780" max="11780" width="21.5703125" style="48" customWidth="1"/>
    <col min="11781" max="12032" width="8.85546875" style="48"/>
    <col min="12033" max="12033" width="55.28515625" style="48" customWidth="1"/>
    <col min="12034" max="12034" width="24" style="48" customWidth="1"/>
    <col min="12035" max="12035" width="23.42578125" style="48" customWidth="1"/>
    <col min="12036" max="12036" width="21.5703125" style="48" customWidth="1"/>
    <col min="12037" max="12288" width="8.85546875" style="48"/>
    <col min="12289" max="12289" width="55.28515625" style="48" customWidth="1"/>
    <col min="12290" max="12290" width="24" style="48" customWidth="1"/>
    <col min="12291" max="12291" width="23.42578125" style="48" customWidth="1"/>
    <col min="12292" max="12292" width="21.5703125" style="48" customWidth="1"/>
    <col min="12293" max="12544" width="8.85546875" style="48"/>
    <col min="12545" max="12545" width="55.28515625" style="48" customWidth="1"/>
    <col min="12546" max="12546" width="24" style="48" customWidth="1"/>
    <col min="12547" max="12547" width="23.42578125" style="48" customWidth="1"/>
    <col min="12548" max="12548" width="21.5703125" style="48" customWidth="1"/>
    <col min="12549" max="12800" width="8.85546875" style="48"/>
    <col min="12801" max="12801" width="55.28515625" style="48" customWidth="1"/>
    <col min="12802" max="12802" width="24" style="48" customWidth="1"/>
    <col min="12803" max="12803" width="23.42578125" style="48" customWidth="1"/>
    <col min="12804" max="12804" width="21.5703125" style="48" customWidth="1"/>
    <col min="12805" max="13056" width="8.85546875" style="48"/>
    <col min="13057" max="13057" width="55.28515625" style="48" customWidth="1"/>
    <col min="13058" max="13058" width="24" style="48" customWidth="1"/>
    <col min="13059" max="13059" width="23.42578125" style="48" customWidth="1"/>
    <col min="13060" max="13060" width="21.5703125" style="48" customWidth="1"/>
    <col min="13061" max="13312" width="8.85546875" style="48"/>
    <col min="13313" max="13313" width="55.28515625" style="48" customWidth="1"/>
    <col min="13314" max="13314" width="24" style="48" customWidth="1"/>
    <col min="13315" max="13315" width="23.42578125" style="48" customWidth="1"/>
    <col min="13316" max="13316" width="21.5703125" style="48" customWidth="1"/>
    <col min="13317" max="13568" width="8.85546875" style="48"/>
    <col min="13569" max="13569" width="55.28515625" style="48" customWidth="1"/>
    <col min="13570" max="13570" width="24" style="48" customWidth="1"/>
    <col min="13571" max="13571" width="23.42578125" style="48" customWidth="1"/>
    <col min="13572" max="13572" width="21.5703125" style="48" customWidth="1"/>
    <col min="13573" max="13824" width="8.85546875" style="48"/>
    <col min="13825" max="13825" width="55.28515625" style="48" customWidth="1"/>
    <col min="13826" max="13826" width="24" style="48" customWidth="1"/>
    <col min="13827" max="13827" width="23.42578125" style="48" customWidth="1"/>
    <col min="13828" max="13828" width="21.5703125" style="48" customWidth="1"/>
    <col min="13829" max="14080" width="8.85546875" style="48"/>
    <col min="14081" max="14081" width="55.28515625" style="48" customWidth="1"/>
    <col min="14082" max="14082" width="24" style="48" customWidth="1"/>
    <col min="14083" max="14083" width="23.42578125" style="48" customWidth="1"/>
    <col min="14084" max="14084" width="21.5703125" style="48" customWidth="1"/>
    <col min="14085" max="14336" width="8.85546875" style="48"/>
    <col min="14337" max="14337" width="55.28515625" style="48" customWidth="1"/>
    <col min="14338" max="14338" width="24" style="48" customWidth="1"/>
    <col min="14339" max="14339" width="23.42578125" style="48" customWidth="1"/>
    <col min="14340" max="14340" width="21.5703125" style="48" customWidth="1"/>
    <col min="14341" max="14592" width="8.85546875" style="48"/>
    <col min="14593" max="14593" width="55.28515625" style="48" customWidth="1"/>
    <col min="14594" max="14594" width="24" style="48" customWidth="1"/>
    <col min="14595" max="14595" width="23.42578125" style="48" customWidth="1"/>
    <col min="14596" max="14596" width="21.5703125" style="48" customWidth="1"/>
    <col min="14597" max="14848" width="8.85546875" style="48"/>
    <col min="14849" max="14849" width="55.28515625" style="48" customWidth="1"/>
    <col min="14850" max="14850" width="24" style="48" customWidth="1"/>
    <col min="14851" max="14851" width="23.42578125" style="48" customWidth="1"/>
    <col min="14852" max="14852" width="21.5703125" style="48" customWidth="1"/>
    <col min="14853" max="15104" width="8.85546875" style="48"/>
    <col min="15105" max="15105" width="55.28515625" style="48" customWidth="1"/>
    <col min="15106" max="15106" width="24" style="48" customWidth="1"/>
    <col min="15107" max="15107" width="23.42578125" style="48" customWidth="1"/>
    <col min="15108" max="15108" width="21.5703125" style="48" customWidth="1"/>
    <col min="15109" max="15360" width="8.85546875" style="48"/>
    <col min="15361" max="15361" width="55.28515625" style="48" customWidth="1"/>
    <col min="15362" max="15362" width="24" style="48" customWidth="1"/>
    <col min="15363" max="15363" width="23.42578125" style="48" customWidth="1"/>
    <col min="15364" max="15364" width="21.5703125" style="48" customWidth="1"/>
    <col min="15365" max="15616" width="8.85546875" style="48"/>
    <col min="15617" max="15617" width="55.28515625" style="48" customWidth="1"/>
    <col min="15618" max="15618" width="24" style="48" customWidth="1"/>
    <col min="15619" max="15619" width="23.42578125" style="48" customWidth="1"/>
    <col min="15620" max="15620" width="21.5703125" style="48" customWidth="1"/>
    <col min="15621" max="15872" width="8.85546875" style="48"/>
    <col min="15873" max="15873" width="55.28515625" style="48" customWidth="1"/>
    <col min="15874" max="15874" width="24" style="48" customWidth="1"/>
    <col min="15875" max="15875" width="23.42578125" style="48" customWidth="1"/>
    <col min="15876" max="15876" width="21.5703125" style="48" customWidth="1"/>
    <col min="15877" max="16128" width="8.85546875" style="48"/>
    <col min="16129" max="16129" width="55.28515625" style="48" customWidth="1"/>
    <col min="16130" max="16130" width="24" style="48" customWidth="1"/>
    <col min="16131" max="16131" width="23.42578125" style="48" customWidth="1"/>
    <col min="16132" max="16132" width="21.5703125" style="48" customWidth="1"/>
    <col min="16133" max="16384" width="8.85546875" style="48"/>
  </cols>
  <sheetData>
    <row r="1" spans="1:7" ht="20.25">
      <c r="A1" s="360" t="s">
        <v>81</v>
      </c>
      <c r="B1" s="360"/>
      <c r="C1" s="360"/>
      <c r="D1" s="360"/>
    </row>
    <row r="2" spans="1:7" s="31" customFormat="1" ht="20.25">
      <c r="A2" s="360" t="s">
        <v>326</v>
      </c>
      <c r="B2" s="360"/>
      <c r="C2" s="360"/>
      <c r="D2" s="360"/>
    </row>
    <row r="3" spans="1:7" s="31" customFormat="1" ht="19.5" customHeight="1">
      <c r="A3" s="345" t="s">
        <v>34</v>
      </c>
      <c r="B3" s="345"/>
      <c r="C3" s="345"/>
      <c r="D3" s="345"/>
      <c r="E3" s="92"/>
      <c r="F3" s="92"/>
      <c r="G3" s="92"/>
    </row>
    <row r="4" spans="1:7" s="31" customFormat="1" ht="12.75" customHeight="1">
      <c r="A4" s="93"/>
      <c r="B4" s="93"/>
      <c r="C4" s="93"/>
      <c r="D4" s="93"/>
    </row>
    <row r="5" spans="1:7" s="34" customFormat="1" ht="25.5" customHeight="1">
      <c r="A5" s="346"/>
      <c r="B5" s="370" t="s">
        <v>82</v>
      </c>
      <c r="C5" s="370" t="s">
        <v>86</v>
      </c>
      <c r="D5" s="370" t="s">
        <v>87</v>
      </c>
    </row>
    <row r="6" spans="1:7" s="34" customFormat="1" ht="48.6" customHeight="1">
      <c r="A6" s="346"/>
      <c r="B6" s="370"/>
      <c r="C6" s="370"/>
      <c r="D6" s="370"/>
    </row>
    <row r="7" spans="1:7" s="59" customFormat="1" ht="42" customHeight="1">
      <c r="A7" s="57" t="s">
        <v>47</v>
      </c>
      <c r="B7" s="58">
        <v>905</v>
      </c>
      <c r="C7" s="58">
        <v>5627</v>
      </c>
      <c r="D7" s="300">
        <v>6</v>
      </c>
    </row>
    <row r="8" spans="1:7" s="59" customFormat="1" ht="18.75">
      <c r="A8" s="62" t="s">
        <v>35</v>
      </c>
      <c r="B8" s="63"/>
      <c r="C8" s="63"/>
      <c r="D8" s="267"/>
    </row>
    <row r="9" spans="1:7" ht="42" customHeight="1">
      <c r="A9" s="65" t="s">
        <v>36</v>
      </c>
      <c r="B9" s="67">
        <v>62</v>
      </c>
      <c r="C9" s="66">
        <v>672</v>
      </c>
      <c r="D9" s="267">
        <v>11</v>
      </c>
    </row>
    <row r="10" spans="1:7" ht="25.9" customHeight="1">
      <c r="A10" s="65" t="s">
        <v>37</v>
      </c>
      <c r="B10" s="67">
        <v>71</v>
      </c>
      <c r="C10" s="66">
        <v>504</v>
      </c>
      <c r="D10" s="267">
        <v>7</v>
      </c>
    </row>
    <row r="11" spans="1:7" s="51" customFormat="1" ht="25.9" customHeight="1">
      <c r="A11" s="65" t="s">
        <v>38</v>
      </c>
      <c r="B11" s="67">
        <v>78</v>
      </c>
      <c r="C11" s="66">
        <v>585</v>
      </c>
      <c r="D11" s="267">
        <v>8</v>
      </c>
    </row>
    <row r="12" spans="1:7" ht="25.9" customHeight="1">
      <c r="A12" s="65" t="s">
        <v>39</v>
      </c>
      <c r="B12" s="67">
        <v>52</v>
      </c>
      <c r="C12" s="66">
        <v>386</v>
      </c>
      <c r="D12" s="267">
        <v>7</v>
      </c>
    </row>
    <row r="13" spans="1:7" ht="25.9" customHeight="1">
      <c r="A13" s="65" t="s">
        <v>40</v>
      </c>
      <c r="B13" s="67">
        <v>106</v>
      </c>
      <c r="C13" s="66">
        <v>1171</v>
      </c>
      <c r="D13" s="267">
        <v>11</v>
      </c>
    </row>
    <row r="14" spans="1:7" ht="42" customHeight="1">
      <c r="A14" s="65" t="s">
        <v>41</v>
      </c>
      <c r="B14" s="67">
        <v>48</v>
      </c>
      <c r="C14" s="66">
        <v>245</v>
      </c>
      <c r="D14" s="267">
        <v>5</v>
      </c>
    </row>
    <row r="15" spans="1:7" ht="34.15" customHeight="1">
      <c r="A15" s="65" t="s">
        <v>42</v>
      </c>
      <c r="B15" s="67">
        <v>201</v>
      </c>
      <c r="C15" s="66">
        <v>424</v>
      </c>
      <c r="D15" s="267">
        <v>2</v>
      </c>
      <c r="E15" s="50"/>
    </row>
    <row r="16" spans="1:7" ht="61.9" customHeight="1">
      <c r="A16" s="65" t="s">
        <v>43</v>
      </c>
      <c r="B16" s="67">
        <v>135</v>
      </c>
      <c r="C16" s="66">
        <v>815</v>
      </c>
      <c r="D16" s="267">
        <v>6</v>
      </c>
      <c r="E16" s="50"/>
    </row>
    <row r="17" spans="1:5" ht="30.6" customHeight="1">
      <c r="A17" s="65" t="s">
        <v>73</v>
      </c>
      <c r="B17" s="67">
        <v>152</v>
      </c>
      <c r="C17" s="66">
        <v>825</v>
      </c>
      <c r="D17" s="267">
        <v>5</v>
      </c>
      <c r="E17" s="50"/>
    </row>
    <row r="18" spans="1:5">
      <c r="A18" s="52"/>
      <c r="B18" s="52"/>
      <c r="C18" s="52"/>
      <c r="D18" s="94"/>
      <c r="E18" s="50"/>
    </row>
    <row r="19" spans="1:5">
      <c r="A19" s="52"/>
      <c r="B19" s="52"/>
      <c r="C19" s="52"/>
      <c r="E19" s="50"/>
    </row>
    <row r="20" spans="1:5">
      <c r="E20" s="50"/>
    </row>
    <row r="21" spans="1:5">
      <c r="E21" s="50"/>
    </row>
    <row r="22" spans="1:5">
      <c r="E22" s="50"/>
    </row>
    <row r="23" spans="1: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0"/>
  <sheetViews>
    <sheetView view="pageBreakPreview" zoomScale="70" zoomScaleNormal="100" zoomScaleSheetLayoutView="70" workbookViewId="0">
      <selection activeCell="H25" sqref="H25"/>
    </sheetView>
  </sheetViews>
  <sheetFormatPr defaultColWidth="9.140625" defaultRowHeight="12.75"/>
  <cols>
    <col min="1" max="1" width="70.7109375" style="173" customWidth="1"/>
    <col min="2" max="2" width="12.140625" style="173" customWidth="1"/>
    <col min="3" max="3" width="12" style="173" customWidth="1"/>
    <col min="4" max="4" width="9.5703125" style="173" customWidth="1"/>
    <col min="5" max="5" width="15" style="173" customWidth="1"/>
    <col min="6" max="6" width="7.5703125" style="158" customWidth="1"/>
    <col min="7" max="16384" width="9.140625" style="158"/>
  </cols>
  <sheetData>
    <row r="1" spans="1:7" ht="72.75" customHeight="1">
      <c r="A1" s="375" t="s">
        <v>241</v>
      </c>
      <c r="B1" s="375"/>
      <c r="C1" s="375"/>
      <c r="D1" s="375"/>
      <c r="E1" s="375"/>
      <c r="F1" s="157"/>
      <c r="G1" s="157"/>
    </row>
    <row r="2" spans="1:7" ht="36" customHeight="1">
      <c r="A2" s="376" t="s">
        <v>346</v>
      </c>
      <c r="B2" s="376"/>
      <c r="C2" s="376"/>
      <c r="D2" s="376"/>
      <c r="E2" s="376"/>
    </row>
    <row r="3" spans="1:7" ht="18" customHeight="1">
      <c r="A3" s="377" t="s">
        <v>145</v>
      </c>
      <c r="B3" s="379" t="s">
        <v>146</v>
      </c>
      <c r="C3" s="379" t="s">
        <v>272</v>
      </c>
      <c r="D3" s="372" t="s">
        <v>147</v>
      </c>
      <c r="E3" s="373"/>
    </row>
    <row r="4" spans="1:7" ht="36" customHeight="1">
      <c r="A4" s="378"/>
      <c r="B4" s="380"/>
      <c r="C4" s="380"/>
      <c r="D4" s="159" t="s">
        <v>0</v>
      </c>
      <c r="E4" s="160" t="s">
        <v>254</v>
      </c>
    </row>
    <row r="5" spans="1:7" ht="34.5" customHeight="1">
      <c r="A5" s="281" t="s">
        <v>303</v>
      </c>
      <c r="B5" s="282" t="s">
        <v>274</v>
      </c>
      <c r="C5" s="283">
        <v>18290</v>
      </c>
      <c r="D5" s="284" t="s">
        <v>85</v>
      </c>
      <c r="E5" s="285" t="s">
        <v>85</v>
      </c>
      <c r="F5" s="162"/>
    </row>
    <row r="6" spans="1:7" ht="18.75">
      <c r="A6" s="270" t="s">
        <v>267</v>
      </c>
      <c r="B6" s="222">
        <v>18591</v>
      </c>
      <c r="C6" s="222">
        <v>15630</v>
      </c>
      <c r="D6" s="161">
        <v>84.072938518638054</v>
      </c>
      <c r="E6" s="226">
        <v>-2961</v>
      </c>
      <c r="F6" s="162"/>
    </row>
    <row r="7" spans="1:7" ht="40.5" customHeight="1">
      <c r="A7" s="168" t="s">
        <v>216</v>
      </c>
      <c r="B7" s="223">
        <v>7421</v>
      </c>
      <c r="C7" s="223">
        <v>4832</v>
      </c>
      <c r="D7" s="163">
        <v>65.112518528500203</v>
      </c>
      <c r="E7" s="170">
        <v>-2589</v>
      </c>
      <c r="F7" s="162"/>
    </row>
    <row r="8" spans="1:7" ht="34.5" customHeight="1">
      <c r="A8" s="246" t="s">
        <v>264</v>
      </c>
      <c r="B8" s="223">
        <v>5580</v>
      </c>
      <c r="C8" s="223">
        <v>4215</v>
      </c>
      <c r="D8" s="163">
        <v>75.537634408602145</v>
      </c>
      <c r="E8" s="170">
        <v>-1365</v>
      </c>
      <c r="F8" s="162"/>
    </row>
    <row r="9" spans="1:7" ht="40.5" hidden="1" customHeight="1">
      <c r="A9" s="247" t="s">
        <v>260</v>
      </c>
      <c r="B9" s="224">
        <v>15</v>
      </c>
      <c r="C9" s="224">
        <v>0</v>
      </c>
      <c r="D9" s="164">
        <v>0</v>
      </c>
      <c r="E9" s="227">
        <v>-15</v>
      </c>
      <c r="F9" s="162"/>
    </row>
    <row r="10" spans="1:7" ht="38.25" customHeight="1">
      <c r="A10" s="248" t="s">
        <v>261</v>
      </c>
      <c r="B10" s="166">
        <v>59</v>
      </c>
      <c r="C10" s="166">
        <v>24</v>
      </c>
      <c r="D10" s="165">
        <v>40.677966101694921</v>
      </c>
      <c r="E10" s="166">
        <v>-35</v>
      </c>
      <c r="F10" s="162"/>
    </row>
    <row r="11" spans="1:7" ht="31.5" customHeight="1">
      <c r="A11" s="169" t="s">
        <v>217</v>
      </c>
      <c r="B11" s="225">
        <v>1244</v>
      </c>
      <c r="C11" s="225">
        <v>688</v>
      </c>
      <c r="D11" s="167">
        <v>55.305466237942127</v>
      </c>
      <c r="E11" s="228">
        <v>-556</v>
      </c>
      <c r="F11" s="162"/>
    </row>
    <row r="12" spans="1:7" ht="23.25" customHeight="1">
      <c r="A12" s="168" t="s">
        <v>218</v>
      </c>
      <c r="B12" s="223">
        <v>129</v>
      </c>
      <c r="C12" s="223">
        <v>135</v>
      </c>
      <c r="D12" s="163">
        <v>104.65116279069768</v>
      </c>
      <c r="E12" s="170">
        <v>6</v>
      </c>
      <c r="F12" s="162"/>
    </row>
    <row r="13" spans="1:7" ht="18.75">
      <c r="A13" s="169" t="s">
        <v>148</v>
      </c>
      <c r="B13" s="225">
        <v>2</v>
      </c>
      <c r="C13" s="225">
        <v>1</v>
      </c>
      <c r="D13" s="163">
        <v>50</v>
      </c>
      <c r="E13" s="170">
        <v>-1</v>
      </c>
      <c r="F13" s="162"/>
    </row>
    <row r="14" spans="1:7" ht="45.75" customHeight="1">
      <c r="A14" s="168" t="s">
        <v>219</v>
      </c>
      <c r="B14" s="223">
        <v>550</v>
      </c>
      <c r="C14" s="223">
        <v>140</v>
      </c>
      <c r="D14" s="163">
        <v>25.454545454545453</v>
      </c>
      <c r="E14" s="170">
        <v>-410</v>
      </c>
      <c r="F14" s="162"/>
    </row>
    <row r="15" spans="1:7" ht="36" customHeight="1">
      <c r="A15" s="169" t="s">
        <v>220</v>
      </c>
      <c r="B15" s="225">
        <v>39386</v>
      </c>
      <c r="C15" s="225">
        <v>23687</v>
      </c>
      <c r="D15" s="167">
        <v>60.1</v>
      </c>
      <c r="E15" s="228">
        <v>-15699</v>
      </c>
      <c r="F15" s="162"/>
    </row>
    <row r="16" spans="1:7" ht="26.25" customHeight="1">
      <c r="A16" s="249" t="s">
        <v>221</v>
      </c>
      <c r="B16" s="225">
        <v>17780</v>
      </c>
      <c r="C16" s="225">
        <v>12824</v>
      </c>
      <c r="D16" s="165">
        <v>72.099999999999994</v>
      </c>
      <c r="E16" s="229">
        <v>-4956</v>
      </c>
      <c r="F16" s="162"/>
    </row>
    <row r="17" spans="1:7" ht="18.75">
      <c r="A17" s="169" t="s">
        <v>222</v>
      </c>
      <c r="B17" s="225">
        <v>16905</v>
      </c>
      <c r="C17" s="225">
        <v>14296</v>
      </c>
      <c r="D17" s="171">
        <v>84.566696243714873</v>
      </c>
      <c r="E17" s="228">
        <v>-2609</v>
      </c>
      <c r="F17" s="162"/>
    </row>
    <row r="18" spans="1:7" ht="39.75" customHeight="1">
      <c r="A18" s="169" t="s">
        <v>223</v>
      </c>
      <c r="B18" s="225">
        <v>3375</v>
      </c>
      <c r="C18" s="225">
        <v>2322</v>
      </c>
      <c r="D18" s="171">
        <v>68.8</v>
      </c>
      <c r="E18" s="228">
        <v>-1053</v>
      </c>
      <c r="F18" s="162"/>
    </row>
    <row r="19" spans="1:7" ht="28.5" customHeight="1">
      <c r="A19" s="250" t="s">
        <v>224</v>
      </c>
      <c r="B19" s="222">
        <v>10804</v>
      </c>
      <c r="C19" s="222">
        <v>6880</v>
      </c>
      <c r="D19" s="171">
        <v>63.7</v>
      </c>
      <c r="E19" s="228">
        <v>-3924</v>
      </c>
      <c r="F19" s="162"/>
    </row>
    <row r="20" spans="1:7" ht="24" customHeight="1">
      <c r="A20" s="381" t="s">
        <v>149</v>
      </c>
      <c r="B20" s="382"/>
      <c r="C20" s="382"/>
      <c r="D20" s="382"/>
      <c r="E20" s="383"/>
      <c r="F20" s="162"/>
    </row>
    <row r="21" spans="1:7" ht="21" customHeight="1">
      <c r="A21" s="384"/>
      <c r="B21" s="385"/>
      <c r="C21" s="385"/>
      <c r="D21" s="385"/>
      <c r="E21" s="386"/>
      <c r="F21" s="162"/>
    </row>
    <row r="22" spans="1:7" ht="21.75" customHeight="1">
      <c r="A22" s="377" t="s">
        <v>145</v>
      </c>
      <c r="B22" s="387" t="s">
        <v>347</v>
      </c>
      <c r="C22" s="387" t="s">
        <v>348</v>
      </c>
      <c r="D22" s="372" t="s">
        <v>147</v>
      </c>
      <c r="E22" s="373"/>
      <c r="F22" s="162"/>
    </row>
    <row r="23" spans="1:7" ht="28.5" customHeight="1">
      <c r="A23" s="378"/>
      <c r="B23" s="388"/>
      <c r="C23" s="388"/>
      <c r="D23" s="159" t="s">
        <v>0</v>
      </c>
      <c r="E23" s="160" t="s">
        <v>255</v>
      </c>
      <c r="F23" s="162"/>
    </row>
    <row r="24" spans="1:7" ht="33.75" customHeight="1">
      <c r="A24" s="281" t="s">
        <v>303</v>
      </c>
      <c r="B24" s="282" t="s">
        <v>274</v>
      </c>
      <c r="C24" s="283">
        <v>6219</v>
      </c>
      <c r="D24" s="284" t="s">
        <v>85</v>
      </c>
      <c r="E24" s="285" t="s">
        <v>85</v>
      </c>
      <c r="F24" s="162"/>
    </row>
    <row r="25" spans="1:7" ht="27.75" customHeight="1">
      <c r="A25" s="270" t="s">
        <v>267</v>
      </c>
      <c r="B25" s="223">
        <v>4852</v>
      </c>
      <c r="C25" s="223">
        <v>5627</v>
      </c>
      <c r="D25" s="242">
        <v>115.97279472382522</v>
      </c>
      <c r="E25" s="223">
        <v>775</v>
      </c>
      <c r="F25" s="162"/>
    </row>
    <row r="26" spans="1:7" ht="30.75" customHeight="1">
      <c r="A26" s="168" t="s">
        <v>222</v>
      </c>
      <c r="B26" s="223">
        <v>4064</v>
      </c>
      <c r="C26" s="223">
        <v>4925</v>
      </c>
      <c r="D26" s="242">
        <v>121.18602362204724</v>
      </c>
      <c r="E26" s="223">
        <v>861</v>
      </c>
      <c r="F26" s="162"/>
    </row>
    <row r="27" spans="1:7" ht="30.75" customHeight="1">
      <c r="A27" s="243" t="s">
        <v>247</v>
      </c>
      <c r="B27" s="241">
        <v>1214</v>
      </c>
      <c r="C27" s="241">
        <v>905</v>
      </c>
      <c r="D27" s="244">
        <v>74.546952224052717</v>
      </c>
      <c r="E27" s="241">
        <v>-309</v>
      </c>
      <c r="F27" s="162"/>
      <c r="G27" s="172"/>
    </row>
    <row r="28" spans="1:7" ht="33" customHeight="1">
      <c r="A28" s="245" t="s">
        <v>150</v>
      </c>
      <c r="B28" s="241">
        <v>7862</v>
      </c>
      <c r="C28" s="241">
        <v>8462</v>
      </c>
      <c r="D28" s="244">
        <v>107.63164589163064</v>
      </c>
      <c r="E28" s="241">
        <v>600</v>
      </c>
      <c r="F28" s="162"/>
    </row>
    <row r="29" spans="1:7" ht="34.5" customHeight="1">
      <c r="A29" s="168" t="s">
        <v>262</v>
      </c>
      <c r="B29" s="223">
        <v>4</v>
      </c>
      <c r="C29" s="223">
        <v>6</v>
      </c>
      <c r="D29" s="421" t="s">
        <v>302</v>
      </c>
      <c r="E29" s="422"/>
    </row>
    <row r="30" spans="1:7" ht="72.75" customHeight="1">
      <c r="A30" s="374" t="s">
        <v>275</v>
      </c>
      <c r="B30" s="374"/>
      <c r="C30" s="374"/>
      <c r="D30" s="374"/>
      <c r="E30" s="374"/>
    </row>
  </sheetData>
  <mergeCells count="13">
    <mergeCell ref="D22:E22"/>
    <mergeCell ref="D29:E29"/>
    <mergeCell ref="A30:E30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U134"/>
  <sheetViews>
    <sheetView view="pageBreakPreview" zoomScale="75" zoomScaleNormal="75" zoomScaleSheetLayoutView="75" workbookViewId="0">
      <selection activeCell="J32" sqref="J32"/>
    </sheetView>
  </sheetViews>
  <sheetFormatPr defaultColWidth="9.140625" defaultRowHeight="12.75"/>
  <cols>
    <col min="1" max="1" width="18.7109375" style="181" customWidth="1"/>
    <col min="2" max="2" width="10.5703125" style="181" customWidth="1"/>
    <col min="3" max="3" width="10" style="181" customWidth="1"/>
    <col min="4" max="4" width="7.5703125" style="181" customWidth="1"/>
    <col min="5" max="5" width="9" style="181" customWidth="1"/>
    <col min="6" max="7" width="10.5703125" style="181" customWidth="1"/>
    <col min="8" max="8" width="8.42578125" style="181" customWidth="1"/>
    <col min="9" max="9" width="9.140625" style="181" customWidth="1"/>
    <col min="10" max="11" width="10.5703125" style="181" customWidth="1"/>
    <col min="12" max="12" width="8.28515625" style="181" customWidth="1"/>
    <col min="13" max="13" width="9.42578125" style="181" bestFit="1" customWidth="1"/>
    <col min="14" max="14" width="9.7109375" style="181" customWidth="1"/>
    <col min="15" max="15" width="9.7109375" style="181" hidden="1" customWidth="1"/>
    <col min="16" max="16" width="7.42578125" style="181" hidden="1" customWidth="1"/>
    <col min="17" max="17" width="8.28515625" style="181" hidden="1" customWidth="1"/>
    <col min="18" max="18" width="6.5703125" style="181" hidden="1" customWidth="1"/>
    <col min="19" max="19" width="6.5703125" style="181" customWidth="1"/>
    <col min="20" max="20" width="7.85546875" style="181" customWidth="1"/>
    <col min="21" max="21" width="7.140625" style="181" customWidth="1"/>
    <col min="22" max="23" width="8" style="181" customWidth="1"/>
    <col min="24" max="25" width="7.85546875" style="181" customWidth="1"/>
    <col min="26" max="27" width="7" style="181" customWidth="1"/>
    <col min="28" max="28" width="8.7109375" style="181" customWidth="1"/>
    <col min="29" max="29" width="7.85546875" style="181" customWidth="1"/>
    <col min="30" max="31" width="8.85546875" style="181" customWidth="1"/>
    <col min="32" max="32" width="7.140625" style="181" customWidth="1"/>
    <col min="33" max="33" width="9.42578125" style="181" customWidth="1"/>
    <col min="34" max="35" width="8.140625" style="181" customWidth="1"/>
    <col min="36" max="36" width="10.140625" style="181" customWidth="1"/>
    <col min="37" max="37" width="8.140625" style="181" customWidth="1"/>
    <col min="38" max="40" width="8.85546875" style="181" customWidth="1"/>
    <col min="41" max="41" width="9.28515625" style="181" customWidth="1"/>
    <col min="42" max="43" width="12.42578125" style="181" customWidth="1"/>
    <col min="44" max="44" width="8.28515625" style="181" customWidth="1"/>
    <col min="45" max="45" width="10.28515625" style="181" customWidth="1"/>
    <col min="46" max="46" width="10.42578125" style="181" customWidth="1"/>
    <col min="47" max="47" width="9.7109375" style="181" customWidth="1"/>
    <col min="48" max="48" width="8.5703125" style="181" customWidth="1"/>
    <col min="49" max="49" width="8" style="181" customWidth="1"/>
    <col min="50" max="51" width="10.7109375" style="181" customWidth="1"/>
    <col min="52" max="52" width="8" style="181" customWidth="1"/>
    <col min="53" max="53" width="10.140625" style="181" customWidth="1"/>
    <col min="54" max="54" width="9.42578125" style="181" customWidth="1"/>
    <col min="55" max="55" width="9.140625" style="181" customWidth="1"/>
    <col min="56" max="56" width="6.7109375" style="181" customWidth="1"/>
    <col min="57" max="57" width="8.85546875" style="181" customWidth="1"/>
    <col min="58" max="59" width="8.42578125" style="181" customWidth="1"/>
    <col min="60" max="60" width="7" style="181" customWidth="1"/>
    <col min="61" max="61" width="8.7109375" style="181" customWidth="1"/>
    <col min="62" max="62" width="8.5703125" style="181" customWidth="1"/>
    <col min="63" max="63" width="8.42578125" style="181" customWidth="1"/>
    <col min="64" max="64" width="6.7109375" style="181" customWidth="1"/>
    <col min="65" max="65" width="8.42578125" style="181" customWidth="1"/>
    <col min="66" max="66" width="8.28515625" style="181" customWidth="1"/>
    <col min="67" max="67" width="7.7109375" style="181" customWidth="1"/>
    <col min="68" max="68" width="6.42578125" style="181" customWidth="1"/>
    <col min="69" max="69" width="7.42578125" style="181" customWidth="1"/>
    <col min="70" max="71" width="7.7109375" style="181" customWidth="1"/>
    <col min="72" max="72" width="7.140625" style="181" customWidth="1"/>
    <col min="73" max="73" width="6.140625" style="181" customWidth="1"/>
    <col min="74" max="75" width="5.7109375" style="181" customWidth="1"/>
    <col min="76" max="76" width="5.85546875" style="181" customWidth="1"/>
    <col min="77" max="16384" width="9.140625" style="181"/>
  </cols>
  <sheetData>
    <row r="1" spans="1:73" ht="24.75" customHeight="1">
      <c r="A1" s="174"/>
      <c r="B1" s="174"/>
      <c r="C1" s="408" t="s">
        <v>240</v>
      </c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175"/>
      <c r="P1" s="175"/>
      <c r="Q1" s="175"/>
      <c r="R1" s="176"/>
      <c r="S1" s="177"/>
      <c r="T1" s="177"/>
      <c r="U1" s="177"/>
      <c r="V1" s="177"/>
      <c r="W1" s="177"/>
      <c r="X1" s="177"/>
      <c r="Y1" s="177"/>
      <c r="Z1" s="178"/>
      <c r="AA1" s="179"/>
      <c r="AB1" s="179"/>
      <c r="AC1" s="179"/>
      <c r="AD1" s="179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180"/>
      <c r="AR1" s="180"/>
      <c r="AU1" s="278"/>
      <c r="AV1" s="278"/>
      <c r="AW1" s="278"/>
      <c r="AX1" s="278"/>
      <c r="AY1" s="174"/>
      <c r="AZ1" s="278"/>
      <c r="BA1" s="278"/>
      <c r="BB1" s="278"/>
      <c r="BC1" s="278"/>
      <c r="BD1" s="182"/>
      <c r="BF1" s="182"/>
      <c r="BG1" s="182"/>
      <c r="BI1" s="180"/>
      <c r="BL1" s="180"/>
      <c r="BM1" s="180"/>
      <c r="BN1" s="180"/>
      <c r="BO1" s="180"/>
      <c r="BP1" s="415"/>
      <c r="BQ1" s="415"/>
      <c r="BR1" s="415"/>
      <c r="BS1" s="415"/>
      <c r="BT1" s="415"/>
      <c r="BU1" s="415"/>
    </row>
    <row r="2" spans="1:73" ht="24.75" customHeight="1">
      <c r="A2" s="183"/>
      <c r="B2" s="183"/>
      <c r="C2" s="409" t="s">
        <v>349</v>
      </c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23"/>
      <c r="P2" s="423"/>
      <c r="Q2" s="423"/>
      <c r="R2" s="424"/>
      <c r="S2" s="184"/>
      <c r="T2" s="184"/>
      <c r="U2" s="184"/>
      <c r="V2" s="184"/>
      <c r="W2" s="184"/>
      <c r="X2" s="184"/>
      <c r="Y2" s="184"/>
      <c r="Z2" s="185"/>
      <c r="AA2" s="186"/>
      <c r="AB2" s="186"/>
      <c r="AC2" s="186"/>
      <c r="AD2" s="186"/>
      <c r="AE2" s="187"/>
      <c r="AF2" s="187"/>
      <c r="AH2" s="180" t="s">
        <v>151</v>
      </c>
      <c r="AI2" s="188"/>
      <c r="AJ2" s="188"/>
      <c r="AM2" s="188"/>
      <c r="AN2" s="188"/>
      <c r="AO2" s="188"/>
      <c r="AP2" s="188"/>
      <c r="AQ2" s="188"/>
      <c r="AR2" s="188"/>
      <c r="AS2" s="188"/>
      <c r="AV2" s="188"/>
      <c r="AX2" s="180" t="s">
        <v>151</v>
      </c>
      <c r="AY2" s="183"/>
      <c r="BA2" s="180"/>
      <c r="BB2" s="180"/>
      <c r="BC2" s="180"/>
      <c r="BD2" s="189"/>
      <c r="BH2" s="189"/>
      <c r="BI2" s="180"/>
      <c r="BR2" s="180" t="s">
        <v>151</v>
      </c>
      <c r="BU2" s="180"/>
    </row>
    <row r="3" spans="1:73" ht="16.5" customHeight="1">
      <c r="A3" s="405"/>
      <c r="B3" s="410" t="s">
        <v>276</v>
      </c>
      <c r="C3" s="410" t="s">
        <v>268</v>
      </c>
      <c r="D3" s="410"/>
      <c r="E3" s="410"/>
      <c r="F3" s="410"/>
      <c r="G3" s="412" t="s">
        <v>152</v>
      </c>
      <c r="H3" s="413"/>
      <c r="I3" s="413"/>
      <c r="J3" s="414"/>
      <c r="K3" s="412" t="s">
        <v>153</v>
      </c>
      <c r="L3" s="413"/>
      <c r="M3" s="413"/>
      <c r="N3" s="414"/>
      <c r="O3" s="410" t="s">
        <v>154</v>
      </c>
      <c r="P3" s="410"/>
      <c r="Q3" s="410"/>
      <c r="R3" s="410"/>
      <c r="S3" s="410"/>
      <c r="T3" s="410"/>
      <c r="U3" s="410"/>
      <c r="V3" s="410"/>
      <c r="W3" s="412" t="s">
        <v>155</v>
      </c>
      <c r="X3" s="413"/>
      <c r="Y3" s="413"/>
      <c r="Z3" s="414"/>
      <c r="AA3" s="412" t="s">
        <v>156</v>
      </c>
      <c r="AB3" s="413"/>
      <c r="AC3" s="413"/>
      <c r="AD3" s="414"/>
      <c r="AE3" s="412" t="s">
        <v>157</v>
      </c>
      <c r="AF3" s="413"/>
      <c r="AG3" s="413"/>
      <c r="AH3" s="414"/>
      <c r="AI3" s="412" t="s">
        <v>158</v>
      </c>
      <c r="AJ3" s="413"/>
      <c r="AK3" s="413"/>
      <c r="AL3" s="414"/>
      <c r="AM3" s="412" t="s">
        <v>159</v>
      </c>
      <c r="AN3" s="413"/>
      <c r="AO3" s="413"/>
      <c r="AP3" s="414"/>
      <c r="AQ3" s="416" t="s">
        <v>160</v>
      </c>
      <c r="AR3" s="416"/>
      <c r="AS3" s="416"/>
      <c r="AT3" s="416"/>
      <c r="AU3" s="410" t="s">
        <v>1</v>
      </c>
      <c r="AV3" s="410"/>
      <c r="AW3" s="410"/>
      <c r="AX3" s="410"/>
      <c r="AY3" s="410" t="s">
        <v>277</v>
      </c>
      <c r="AZ3" s="412" t="s">
        <v>269</v>
      </c>
      <c r="BA3" s="413"/>
      <c r="BB3" s="413"/>
      <c r="BC3" s="414"/>
      <c r="BD3" s="410" t="s">
        <v>161</v>
      </c>
      <c r="BE3" s="410"/>
      <c r="BF3" s="410"/>
      <c r="BG3" s="410"/>
      <c r="BH3" s="412" t="s">
        <v>162</v>
      </c>
      <c r="BI3" s="413"/>
      <c r="BJ3" s="413"/>
      <c r="BK3" s="413"/>
      <c r="BL3" s="412" t="s">
        <v>150</v>
      </c>
      <c r="BM3" s="413"/>
      <c r="BN3" s="413"/>
      <c r="BO3" s="414"/>
      <c r="BP3" s="410" t="s">
        <v>163</v>
      </c>
      <c r="BQ3" s="410"/>
      <c r="BR3" s="410"/>
    </row>
    <row r="4" spans="1:73" ht="59.25" customHeight="1">
      <c r="A4" s="406"/>
      <c r="B4" s="410"/>
      <c r="C4" s="410"/>
      <c r="D4" s="410"/>
      <c r="E4" s="410"/>
      <c r="F4" s="410"/>
      <c r="G4" s="397"/>
      <c r="H4" s="398"/>
      <c r="I4" s="398"/>
      <c r="J4" s="399"/>
      <c r="K4" s="397"/>
      <c r="L4" s="398"/>
      <c r="M4" s="398"/>
      <c r="N4" s="399"/>
      <c r="O4" s="397" t="s">
        <v>164</v>
      </c>
      <c r="P4" s="398"/>
      <c r="Q4" s="398"/>
      <c r="R4" s="399"/>
      <c r="S4" s="397" t="s">
        <v>351</v>
      </c>
      <c r="T4" s="398"/>
      <c r="U4" s="398"/>
      <c r="V4" s="399"/>
      <c r="W4" s="397"/>
      <c r="X4" s="398"/>
      <c r="Y4" s="398"/>
      <c r="Z4" s="399"/>
      <c r="AA4" s="397"/>
      <c r="AB4" s="398"/>
      <c r="AC4" s="398"/>
      <c r="AD4" s="399"/>
      <c r="AE4" s="397"/>
      <c r="AF4" s="398"/>
      <c r="AG4" s="398"/>
      <c r="AH4" s="399"/>
      <c r="AI4" s="397"/>
      <c r="AJ4" s="398"/>
      <c r="AK4" s="398"/>
      <c r="AL4" s="399"/>
      <c r="AM4" s="397"/>
      <c r="AN4" s="398"/>
      <c r="AO4" s="398"/>
      <c r="AP4" s="399"/>
      <c r="AQ4" s="416"/>
      <c r="AR4" s="416"/>
      <c r="AS4" s="416"/>
      <c r="AT4" s="416"/>
      <c r="AU4" s="410"/>
      <c r="AV4" s="410"/>
      <c r="AW4" s="410"/>
      <c r="AX4" s="410"/>
      <c r="AY4" s="410"/>
      <c r="AZ4" s="397"/>
      <c r="BA4" s="398"/>
      <c r="BB4" s="398"/>
      <c r="BC4" s="399"/>
      <c r="BD4" s="410"/>
      <c r="BE4" s="410"/>
      <c r="BF4" s="410"/>
      <c r="BG4" s="410"/>
      <c r="BH4" s="397"/>
      <c r="BI4" s="398"/>
      <c r="BJ4" s="398"/>
      <c r="BK4" s="398"/>
      <c r="BL4" s="397"/>
      <c r="BM4" s="398"/>
      <c r="BN4" s="398"/>
      <c r="BO4" s="399"/>
      <c r="BP4" s="410"/>
      <c r="BQ4" s="410"/>
      <c r="BR4" s="410"/>
    </row>
    <row r="5" spans="1:73" ht="46.5" customHeight="1">
      <c r="A5" s="406"/>
      <c r="B5" s="411"/>
      <c r="C5" s="411"/>
      <c r="D5" s="411"/>
      <c r="E5" s="411"/>
      <c r="F5" s="411"/>
      <c r="G5" s="400"/>
      <c r="H5" s="401"/>
      <c r="I5" s="401"/>
      <c r="J5" s="402"/>
      <c r="K5" s="400"/>
      <c r="L5" s="401"/>
      <c r="M5" s="401"/>
      <c r="N5" s="402"/>
      <c r="O5" s="400"/>
      <c r="P5" s="401"/>
      <c r="Q5" s="401"/>
      <c r="R5" s="402"/>
      <c r="S5" s="400"/>
      <c r="T5" s="401"/>
      <c r="U5" s="401"/>
      <c r="V5" s="402"/>
      <c r="W5" s="400"/>
      <c r="X5" s="401"/>
      <c r="Y5" s="401"/>
      <c r="Z5" s="402"/>
      <c r="AA5" s="400"/>
      <c r="AB5" s="401"/>
      <c r="AC5" s="401"/>
      <c r="AD5" s="402"/>
      <c r="AE5" s="400"/>
      <c r="AF5" s="401"/>
      <c r="AG5" s="401"/>
      <c r="AH5" s="402"/>
      <c r="AI5" s="400"/>
      <c r="AJ5" s="401"/>
      <c r="AK5" s="401"/>
      <c r="AL5" s="402"/>
      <c r="AM5" s="400"/>
      <c r="AN5" s="401"/>
      <c r="AO5" s="401"/>
      <c r="AP5" s="402"/>
      <c r="AQ5" s="416"/>
      <c r="AR5" s="416"/>
      <c r="AS5" s="416"/>
      <c r="AT5" s="416"/>
      <c r="AU5" s="410"/>
      <c r="AV5" s="410"/>
      <c r="AW5" s="410"/>
      <c r="AX5" s="410"/>
      <c r="AY5" s="411"/>
      <c r="AZ5" s="400"/>
      <c r="BA5" s="401"/>
      <c r="BB5" s="401"/>
      <c r="BC5" s="402"/>
      <c r="BD5" s="410"/>
      <c r="BE5" s="410"/>
      <c r="BF5" s="410"/>
      <c r="BG5" s="410"/>
      <c r="BH5" s="400"/>
      <c r="BI5" s="401"/>
      <c r="BJ5" s="401"/>
      <c r="BK5" s="401"/>
      <c r="BL5" s="400"/>
      <c r="BM5" s="401"/>
      <c r="BN5" s="401"/>
      <c r="BO5" s="402"/>
      <c r="BP5" s="410"/>
      <c r="BQ5" s="410"/>
      <c r="BR5" s="410"/>
    </row>
    <row r="6" spans="1:73" ht="35.25" customHeight="1">
      <c r="A6" s="406"/>
      <c r="B6" s="389">
        <v>2022</v>
      </c>
      <c r="C6" s="389">
        <v>2021</v>
      </c>
      <c r="D6" s="389">
        <v>2022</v>
      </c>
      <c r="E6" s="391" t="s">
        <v>165</v>
      </c>
      <c r="F6" s="391"/>
      <c r="G6" s="389">
        <v>2021</v>
      </c>
      <c r="H6" s="389">
        <v>2022</v>
      </c>
      <c r="I6" s="403" t="s">
        <v>165</v>
      </c>
      <c r="J6" s="404"/>
      <c r="K6" s="389">
        <v>2021</v>
      </c>
      <c r="L6" s="389">
        <v>2022</v>
      </c>
      <c r="M6" s="391" t="s">
        <v>165</v>
      </c>
      <c r="N6" s="391"/>
      <c r="O6" s="389">
        <v>2021</v>
      </c>
      <c r="P6" s="389">
        <v>2022</v>
      </c>
      <c r="Q6" s="391" t="s">
        <v>165</v>
      </c>
      <c r="R6" s="391"/>
      <c r="S6" s="389">
        <v>2021</v>
      </c>
      <c r="T6" s="389">
        <v>2022</v>
      </c>
      <c r="U6" s="391" t="s">
        <v>165</v>
      </c>
      <c r="V6" s="391"/>
      <c r="W6" s="389">
        <v>2021</v>
      </c>
      <c r="X6" s="389">
        <v>2022</v>
      </c>
      <c r="Y6" s="391" t="s">
        <v>165</v>
      </c>
      <c r="Z6" s="391"/>
      <c r="AA6" s="389">
        <v>2021</v>
      </c>
      <c r="AB6" s="389">
        <v>2022</v>
      </c>
      <c r="AC6" s="391" t="s">
        <v>165</v>
      </c>
      <c r="AD6" s="391"/>
      <c r="AE6" s="389">
        <v>2021</v>
      </c>
      <c r="AF6" s="389">
        <v>2022</v>
      </c>
      <c r="AG6" s="391" t="s">
        <v>165</v>
      </c>
      <c r="AH6" s="391"/>
      <c r="AI6" s="389">
        <v>2021</v>
      </c>
      <c r="AJ6" s="389">
        <v>2022</v>
      </c>
      <c r="AK6" s="391" t="s">
        <v>165</v>
      </c>
      <c r="AL6" s="391"/>
      <c r="AM6" s="389">
        <v>2021</v>
      </c>
      <c r="AN6" s="389">
        <v>2022</v>
      </c>
      <c r="AO6" s="391" t="s">
        <v>165</v>
      </c>
      <c r="AP6" s="391"/>
      <c r="AQ6" s="389">
        <v>2021</v>
      </c>
      <c r="AR6" s="389">
        <v>2022</v>
      </c>
      <c r="AS6" s="391" t="s">
        <v>165</v>
      </c>
      <c r="AT6" s="391"/>
      <c r="AU6" s="389">
        <v>2021</v>
      </c>
      <c r="AV6" s="389">
        <v>2022</v>
      </c>
      <c r="AW6" s="391" t="s">
        <v>165</v>
      </c>
      <c r="AX6" s="391"/>
      <c r="AY6" s="389">
        <v>2022</v>
      </c>
      <c r="AZ6" s="389">
        <v>2021</v>
      </c>
      <c r="BA6" s="389">
        <v>2022</v>
      </c>
      <c r="BB6" s="391" t="s">
        <v>165</v>
      </c>
      <c r="BC6" s="391"/>
      <c r="BD6" s="389">
        <v>2021</v>
      </c>
      <c r="BE6" s="389">
        <v>2022</v>
      </c>
      <c r="BF6" s="391" t="s">
        <v>165</v>
      </c>
      <c r="BG6" s="391"/>
      <c r="BH6" s="389">
        <v>2021</v>
      </c>
      <c r="BI6" s="389">
        <v>2022</v>
      </c>
      <c r="BJ6" s="395" t="s">
        <v>165</v>
      </c>
      <c r="BK6" s="396"/>
      <c r="BL6" s="389">
        <v>2021</v>
      </c>
      <c r="BM6" s="389">
        <v>2022</v>
      </c>
      <c r="BN6" s="395" t="s">
        <v>165</v>
      </c>
      <c r="BO6" s="396"/>
      <c r="BP6" s="389">
        <v>2021</v>
      </c>
      <c r="BQ6" s="389">
        <v>2022</v>
      </c>
      <c r="BR6" s="392" t="s">
        <v>3</v>
      </c>
    </row>
    <row r="7" spans="1:73" s="191" customFormat="1" ht="14.25">
      <c r="A7" s="407"/>
      <c r="B7" s="390"/>
      <c r="C7" s="390"/>
      <c r="D7" s="390"/>
      <c r="E7" s="320" t="s">
        <v>0</v>
      </c>
      <c r="F7" s="320" t="s">
        <v>3</v>
      </c>
      <c r="G7" s="390"/>
      <c r="H7" s="390"/>
      <c r="I7" s="320" t="s">
        <v>0</v>
      </c>
      <c r="J7" s="320" t="s">
        <v>3</v>
      </c>
      <c r="K7" s="390"/>
      <c r="L7" s="390"/>
      <c r="M7" s="320" t="s">
        <v>0</v>
      </c>
      <c r="N7" s="320" t="s">
        <v>3</v>
      </c>
      <c r="O7" s="390"/>
      <c r="P7" s="390"/>
      <c r="Q7" s="320" t="s">
        <v>0</v>
      </c>
      <c r="R7" s="320" t="s">
        <v>3</v>
      </c>
      <c r="S7" s="390"/>
      <c r="T7" s="390"/>
      <c r="U7" s="320" t="s">
        <v>0</v>
      </c>
      <c r="V7" s="320" t="s">
        <v>3</v>
      </c>
      <c r="W7" s="390"/>
      <c r="X7" s="390"/>
      <c r="Y7" s="320" t="s">
        <v>0</v>
      </c>
      <c r="Z7" s="320" t="s">
        <v>3</v>
      </c>
      <c r="AA7" s="390"/>
      <c r="AB7" s="390"/>
      <c r="AC7" s="320" t="s">
        <v>0</v>
      </c>
      <c r="AD7" s="320" t="s">
        <v>3</v>
      </c>
      <c r="AE7" s="390"/>
      <c r="AF7" s="390"/>
      <c r="AG7" s="320" t="s">
        <v>0</v>
      </c>
      <c r="AH7" s="320" t="s">
        <v>3</v>
      </c>
      <c r="AI7" s="390"/>
      <c r="AJ7" s="390"/>
      <c r="AK7" s="320" t="s">
        <v>0</v>
      </c>
      <c r="AL7" s="320" t="s">
        <v>3</v>
      </c>
      <c r="AM7" s="390"/>
      <c r="AN7" s="390"/>
      <c r="AO7" s="320" t="s">
        <v>0</v>
      </c>
      <c r="AP7" s="320" t="s">
        <v>3</v>
      </c>
      <c r="AQ7" s="390"/>
      <c r="AR7" s="390"/>
      <c r="AS7" s="320" t="s">
        <v>0</v>
      </c>
      <c r="AT7" s="320" t="s">
        <v>3</v>
      </c>
      <c r="AU7" s="390"/>
      <c r="AV7" s="390"/>
      <c r="AW7" s="320" t="s">
        <v>0</v>
      </c>
      <c r="AX7" s="320" t="s">
        <v>3</v>
      </c>
      <c r="AY7" s="390"/>
      <c r="AZ7" s="390"/>
      <c r="BA7" s="390"/>
      <c r="BB7" s="320" t="s">
        <v>0</v>
      </c>
      <c r="BC7" s="320" t="s">
        <v>3</v>
      </c>
      <c r="BD7" s="390"/>
      <c r="BE7" s="390"/>
      <c r="BF7" s="320" t="s">
        <v>0</v>
      </c>
      <c r="BG7" s="320" t="s">
        <v>3</v>
      </c>
      <c r="BH7" s="390"/>
      <c r="BI7" s="390"/>
      <c r="BJ7" s="190" t="s">
        <v>0</v>
      </c>
      <c r="BK7" s="190" t="s">
        <v>3</v>
      </c>
      <c r="BL7" s="390"/>
      <c r="BM7" s="390"/>
      <c r="BN7" s="190" t="s">
        <v>0</v>
      </c>
      <c r="BO7" s="190" t="s">
        <v>3</v>
      </c>
      <c r="BP7" s="390"/>
      <c r="BQ7" s="390"/>
      <c r="BR7" s="393"/>
    </row>
    <row r="8" spans="1:73" ht="12.75" customHeight="1">
      <c r="A8" s="192" t="s">
        <v>4</v>
      </c>
      <c r="B8" s="192">
        <v>1</v>
      </c>
      <c r="C8" s="192">
        <v>2</v>
      </c>
      <c r="D8" s="192">
        <v>3</v>
      </c>
      <c r="E8" s="192">
        <v>4</v>
      </c>
      <c r="F8" s="192">
        <v>5</v>
      </c>
      <c r="G8" s="192">
        <v>6</v>
      </c>
      <c r="H8" s="192">
        <v>7</v>
      </c>
      <c r="I8" s="192">
        <v>8</v>
      </c>
      <c r="J8" s="192">
        <v>9</v>
      </c>
      <c r="K8" s="192">
        <v>10</v>
      </c>
      <c r="L8" s="192">
        <v>11</v>
      </c>
      <c r="M8" s="192">
        <v>12</v>
      </c>
      <c r="N8" s="192">
        <v>13</v>
      </c>
      <c r="O8" s="192">
        <v>14</v>
      </c>
      <c r="P8" s="192">
        <v>15</v>
      </c>
      <c r="Q8" s="192">
        <v>16</v>
      </c>
      <c r="R8" s="192">
        <v>17</v>
      </c>
      <c r="S8" s="192">
        <v>14</v>
      </c>
      <c r="T8" s="192">
        <v>15</v>
      </c>
      <c r="U8" s="192">
        <v>16</v>
      </c>
      <c r="V8" s="192">
        <v>17</v>
      </c>
      <c r="W8" s="192">
        <v>18</v>
      </c>
      <c r="X8" s="192">
        <v>19</v>
      </c>
      <c r="Y8" s="192">
        <v>20</v>
      </c>
      <c r="Z8" s="192">
        <v>21</v>
      </c>
      <c r="AA8" s="192">
        <v>22</v>
      </c>
      <c r="AB8" s="192">
        <v>23</v>
      </c>
      <c r="AC8" s="192">
        <v>24</v>
      </c>
      <c r="AD8" s="192">
        <v>25</v>
      </c>
      <c r="AE8" s="192">
        <v>26</v>
      </c>
      <c r="AF8" s="192">
        <v>27</v>
      </c>
      <c r="AG8" s="192">
        <v>28</v>
      </c>
      <c r="AH8" s="192">
        <v>29</v>
      </c>
      <c r="AI8" s="192">
        <v>30</v>
      </c>
      <c r="AJ8" s="192">
        <v>31</v>
      </c>
      <c r="AK8" s="192">
        <v>32</v>
      </c>
      <c r="AL8" s="192">
        <v>33</v>
      </c>
      <c r="AM8" s="192">
        <v>34</v>
      </c>
      <c r="AN8" s="192">
        <v>35</v>
      </c>
      <c r="AO8" s="192">
        <v>36</v>
      </c>
      <c r="AP8" s="192">
        <v>37</v>
      </c>
      <c r="AQ8" s="192">
        <v>38</v>
      </c>
      <c r="AR8" s="192">
        <v>39</v>
      </c>
      <c r="AS8" s="192">
        <v>40</v>
      </c>
      <c r="AT8" s="192">
        <v>41</v>
      </c>
      <c r="AU8" s="192">
        <v>42</v>
      </c>
      <c r="AV8" s="192">
        <v>43</v>
      </c>
      <c r="AW8" s="192">
        <v>44</v>
      </c>
      <c r="AX8" s="192">
        <v>45</v>
      </c>
      <c r="AY8" s="192">
        <v>46</v>
      </c>
      <c r="AZ8" s="192">
        <v>47</v>
      </c>
      <c r="BA8" s="192">
        <v>48</v>
      </c>
      <c r="BB8" s="192">
        <v>49</v>
      </c>
      <c r="BC8" s="192">
        <v>50</v>
      </c>
      <c r="BD8" s="192">
        <v>51</v>
      </c>
      <c r="BE8" s="192">
        <v>52</v>
      </c>
      <c r="BF8" s="192">
        <v>53</v>
      </c>
      <c r="BG8" s="192">
        <v>54</v>
      </c>
      <c r="BH8" s="192">
        <v>55</v>
      </c>
      <c r="BI8" s="192">
        <v>56</v>
      </c>
      <c r="BJ8" s="192">
        <v>57</v>
      </c>
      <c r="BK8" s="192">
        <v>58</v>
      </c>
      <c r="BL8" s="192">
        <v>59</v>
      </c>
      <c r="BM8" s="192">
        <v>60</v>
      </c>
      <c r="BN8" s="192">
        <v>61</v>
      </c>
      <c r="BO8" s="192">
        <v>62</v>
      </c>
      <c r="BP8" s="192">
        <v>63</v>
      </c>
      <c r="BQ8" s="192">
        <v>64</v>
      </c>
      <c r="BR8" s="192">
        <v>65</v>
      </c>
    </row>
    <row r="9" spans="1:73" s="306" customFormat="1" ht="18.75" customHeight="1">
      <c r="A9" s="230" t="s">
        <v>5</v>
      </c>
      <c r="B9" s="286">
        <v>18290</v>
      </c>
      <c r="C9" s="286">
        <v>18591</v>
      </c>
      <c r="D9" s="286">
        <v>15630</v>
      </c>
      <c r="E9" s="301">
        <v>84.072938518638054</v>
      </c>
      <c r="F9" s="302">
        <v>-2961</v>
      </c>
      <c r="G9" s="286">
        <v>7421</v>
      </c>
      <c r="H9" s="286">
        <v>4832</v>
      </c>
      <c r="I9" s="301">
        <v>65.112518528500203</v>
      </c>
      <c r="J9" s="302">
        <v>-2589</v>
      </c>
      <c r="K9" s="286">
        <v>5580</v>
      </c>
      <c r="L9" s="286">
        <v>4215</v>
      </c>
      <c r="M9" s="301">
        <v>75.537634408602145</v>
      </c>
      <c r="N9" s="302">
        <v>-1365</v>
      </c>
      <c r="O9" s="286">
        <v>15</v>
      </c>
      <c r="P9" s="286">
        <v>0</v>
      </c>
      <c r="Q9" s="301">
        <v>0</v>
      </c>
      <c r="R9" s="302">
        <v>-15</v>
      </c>
      <c r="S9" s="286">
        <v>59</v>
      </c>
      <c r="T9" s="286">
        <v>24</v>
      </c>
      <c r="U9" s="301">
        <v>40.677966101694921</v>
      </c>
      <c r="V9" s="302">
        <v>-35</v>
      </c>
      <c r="W9" s="302">
        <v>2</v>
      </c>
      <c r="X9" s="302">
        <v>1</v>
      </c>
      <c r="Y9" s="302">
        <v>50</v>
      </c>
      <c r="Z9" s="302">
        <v>-1</v>
      </c>
      <c r="AA9" s="302">
        <v>1244</v>
      </c>
      <c r="AB9" s="302">
        <v>688</v>
      </c>
      <c r="AC9" s="302">
        <v>55.305466237942127</v>
      </c>
      <c r="AD9" s="302">
        <v>-556</v>
      </c>
      <c r="AE9" s="302">
        <v>129</v>
      </c>
      <c r="AF9" s="302">
        <v>135</v>
      </c>
      <c r="AG9" s="301">
        <v>104.65116279069768</v>
      </c>
      <c r="AH9" s="302">
        <v>6</v>
      </c>
      <c r="AI9" s="302">
        <v>550</v>
      </c>
      <c r="AJ9" s="302">
        <v>140</v>
      </c>
      <c r="AK9" s="301">
        <v>25.454545454545453</v>
      </c>
      <c r="AL9" s="302">
        <v>-410</v>
      </c>
      <c r="AM9" s="302">
        <v>16905</v>
      </c>
      <c r="AN9" s="302">
        <v>14296</v>
      </c>
      <c r="AO9" s="301">
        <v>84.566696243714873</v>
      </c>
      <c r="AP9" s="302">
        <v>-2609</v>
      </c>
      <c r="AQ9" s="303">
        <v>3375</v>
      </c>
      <c r="AR9" s="303">
        <v>2322</v>
      </c>
      <c r="AS9" s="304">
        <v>68.8</v>
      </c>
      <c r="AT9" s="303">
        <v>-1053</v>
      </c>
      <c r="AU9" s="303">
        <v>10804</v>
      </c>
      <c r="AV9" s="303">
        <v>6880</v>
      </c>
      <c r="AW9" s="304">
        <v>63.7</v>
      </c>
      <c r="AX9" s="303">
        <v>-3924</v>
      </c>
      <c r="AY9" s="286">
        <v>6219</v>
      </c>
      <c r="AZ9" s="286">
        <v>4852</v>
      </c>
      <c r="BA9" s="286">
        <v>5627</v>
      </c>
      <c r="BB9" s="305">
        <v>115.97279472382522</v>
      </c>
      <c r="BC9" s="286">
        <v>775</v>
      </c>
      <c r="BD9" s="286">
        <v>4064</v>
      </c>
      <c r="BE9" s="286">
        <v>4925</v>
      </c>
      <c r="BF9" s="305">
        <v>121.18602362204724</v>
      </c>
      <c r="BG9" s="286">
        <v>861</v>
      </c>
      <c r="BH9" s="286">
        <v>1214</v>
      </c>
      <c r="BI9" s="286">
        <v>905</v>
      </c>
      <c r="BJ9" s="305">
        <v>74.546952224052717</v>
      </c>
      <c r="BK9" s="286">
        <v>-309</v>
      </c>
      <c r="BL9" s="286">
        <v>7862</v>
      </c>
      <c r="BM9" s="286">
        <v>8462</v>
      </c>
      <c r="BN9" s="305">
        <v>107.63164589163064</v>
      </c>
      <c r="BO9" s="286">
        <v>600</v>
      </c>
      <c r="BP9" s="286">
        <v>4</v>
      </c>
      <c r="BQ9" s="286">
        <v>6</v>
      </c>
      <c r="BR9" s="286">
        <v>2</v>
      </c>
    </row>
    <row r="10" spans="1:73" s="276" customFormat="1">
      <c r="A10" s="231" t="s">
        <v>225</v>
      </c>
      <c r="B10" s="287">
        <v>2349</v>
      </c>
      <c r="C10" s="287">
        <v>2279</v>
      </c>
      <c r="D10" s="287">
        <v>1789</v>
      </c>
      <c r="E10" s="272">
        <v>78.499341816586224</v>
      </c>
      <c r="F10" s="273">
        <v>-490</v>
      </c>
      <c r="G10" s="287">
        <v>733</v>
      </c>
      <c r="H10" s="287">
        <v>460</v>
      </c>
      <c r="I10" s="272">
        <v>62.755798090040926</v>
      </c>
      <c r="J10" s="273">
        <v>-273</v>
      </c>
      <c r="K10" s="287">
        <v>569</v>
      </c>
      <c r="L10" s="287">
        <v>397</v>
      </c>
      <c r="M10" s="272">
        <v>69.77152899824253</v>
      </c>
      <c r="N10" s="273">
        <v>-172</v>
      </c>
      <c r="O10" s="287">
        <v>3</v>
      </c>
      <c r="P10" s="287">
        <v>0</v>
      </c>
      <c r="Q10" s="272">
        <v>0</v>
      </c>
      <c r="R10" s="273">
        <v>-3</v>
      </c>
      <c r="S10" s="287">
        <v>8</v>
      </c>
      <c r="T10" s="287">
        <v>1</v>
      </c>
      <c r="U10" s="272">
        <v>12.5</v>
      </c>
      <c r="V10" s="273">
        <v>-7</v>
      </c>
      <c r="W10" s="271">
        <v>1</v>
      </c>
      <c r="X10" s="271">
        <v>1</v>
      </c>
      <c r="Y10" s="273">
        <v>100</v>
      </c>
      <c r="Z10" s="273">
        <v>0</v>
      </c>
      <c r="AA10" s="271">
        <v>119</v>
      </c>
      <c r="AB10" s="271">
        <v>48</v>
      </c>
      <c r="AC10" s="273">
        <v>40.336134453781511</v>
      </c>
      <c r="AD10" s="273">
        <v>-71</v>
      </c>
      <c r="AE10" s="271">
        <v>0</v>
      </c>
      <c r="AF10" s="271">
        <v>1</v>
      </c>
      <c r="AG10" s="272" t="s">
        <v>85</v>
      </c>
      <c r="AH10" s="273">
        <v>1</v>
      </c>
      <c r="AI10" s="271">
        <v>21</v>
      </c>
      <c r="AJ10" s="271">
        <v>1</v>
      </c>
      <c r="AK10" s="272">
        <v>4.7619047619047619</v>
      </c>
      <c r="AL10" s="273">
        <v>-20</v>
      </c>
      <c r="AM10" s="271">
        <v>2034</v>
      </c>
      <c r="AN10" s="271">
        <v>1625</v>
      </c>
      <c r="AO10" s="272">
        <v>79.891838741396256</v>
      </c>
      <c r="AP10" s="273">
        <v>-409</v>
      </c>
      <c r="AQ10" s="274">
        <v>431</v>
      </c>
      <c r="AR10" s="274">
        <v>291</v>
      </c>
      <c r="AS10" s="307">
        <v>67.5</v>
      </c>
      <c r="AT10" s="275">
        <v>-140</v>
      </c>
      <c r="AU10" s="274">
        <v>1421</v>
      </c>
      <c r="AV10" s="274">
        <v>710</v>
      </c>
      <c r="AW10" s="307">
        <v>50</v>
      </c>
      <c r="AX10" s="275">
        <v>-711</v>
      </c>
      <c r="AY10" s="287">
        <v>700</v>
      </c>
      <c r="AZ10" s="287">
        <v>446</v>
      </c>
      <c r="BA10" s="287">
        <v>568</v>
      </c>
      <c r="BB10" s="308">
        <v>127.35426008968609</v>
      </c>
      <c r="BC10" s="309">
        <v>122</v>
      </c>
      <c r="BD10" s="287">
        <v>357</v>
      </c>
      <c r="BE10" s="287">
        <v>485</v>
      </c>
      <c r="BF10" s="308">
        <v>135.85434173669469</v>
      </c>
      <c r="BG10" s="309">
        <v>128</v>
      </c>
      <c r="BH10" s="287">
        <v>320</v>
      </c>
      <c r="BI10" s="287">
        <v>113</v>
      </c>
      <c r="BJ10" s="308">
        <v>35.3125</v>
      </c>
      <c r="BK10" s="309">
        <v>-207</v>
      </c>
      <c r="BL10" s="287">
        <v>8350</v>
      </c>
      <c r="BM10" s="287">
        <v>10162</v>
      </c>
      <c r="BN10" s="308">
        <v>121.70059880239521</v>
      </c>
      <c r="BO10" s="309">
        <v>1812</v>
      </c>
      <c r="BP10" s="287">
        <v>1</v>
      </c>
      <c r="BQ10" s="287">
        <v>5</v>
      </c>
      <c r="BR10" s="309">
        <v>4</v>
      </c>
    </row>
    <row r="11" spans="1:73" s="276" customFormat="1">
      <c r="A11" s="231" t="s">
        <v>226</v>
      </c>
      <c r="B11" s="287">
        <v>2885</v>
      </c>
      <c r="C11" s="287">
        <v>2232</v>
      </c>
      <c r="D11" s="287">
        <v>2490</v>
      </c>
      <c r="E11" s="272">
        <v>111.55913978494623</v>
      </c>
      <c r="F11" s="273">
        <v>258</v>
      </c>
      <c r="G11" s="287">
        <v>1043</v>
      </c>
      <c r="H11" s="287">
        <v>596</v>
      </c>
      <c r="I11" s="272">
        <v>57.142857142857139</v>
      </c>
      <c r="J11" s="273">
        <v>-447</v>
      </c>
      <c r="K11" s="287">
        <v>769</v>
      </c>
      <c r="L11" s="287">
        <v>487</v>
      </c>
      <c r="M11" s="272">
        <v>63.328998699609883</v>
      </c>
      <c r="N11" s="273">
        <v>-447</v>
      </c>
      <c r="O11" s="287">
        <v>3</v>
      </c>
      <c r="P11" s="287">
        <v>0</v>
      </c>
      <c r="Q11" s="272">
        <v>0</v>
      </c>
      <c r="R11" s="273">
        <v>-3</v>
      </c>
      <c r="S11" s="287">
        <v>3</v>
      </c>
      <c r="T11" s="287">
        <v>3</v>
      </c>
      <c r="U11" s="272">
        <v>100</v>
      </c>
      <c r="V11" s="273">
        <v>0</v>
      </c>
      <c r="W11" s="271">
        <v>1</v>
      </c>
      <c r="X11" s="271">
        <v>0</v>
      </c>
      <c r="Y11" s="273">
        <v>0</v>
      </c>
      <c r="Z11" s="273">
        <v>-1</v>
      </c>
      <c r="AA11" s="271">
        <v>196</v>
      </c>
      <c r="AB11" s="271">
        <v>66</v>
      </c>
      <c r="AC11" s="273">
        <v>33.673469387755098</v>
      </c>
      <c r="AD11" s="273">
        <v>-130</v>
      </c>
      <c r="AE11" s="271">
        <v>42</v>
      </c>
      <c r="AF11" s="271">
        <v>17</v>
      </c>
      <c r="AG11" s="272">
        <v>40.476190476190474</v>
      </c>
      <c r="AH11" s="273">
        <v>-25</v>
      </c>
      <c r="AI11" s="271">
        <v>6</v>
      </c>
      <c r="AJ11" s="271">
        <v>30</v>
      </c>
      <c r="AK11" s="272">
        <v>500</v>
      </c>
      <c r="AL11" s="273">
        <v>24</v>
      </c>
      <c r="AM11" s="271">
        <v>2133</v>
      </c>
      <c r="AN11" s="271">
        <v>2368</v>
      </c>
      <c r="AO11" s="272">
        <v>111.01734646038443</v>
      </c>
      <c r="AP11" s="273">
        <v>235</v>
      </c>
      <c r="AQ11" s="274">
        <v>526</v>
      </c>
      <c r="AR11" s="274">
        <v>337</v>
      </c>
      <c r="AS11" s="307">
        <v>64.099999999999994</v>
      </c>
      <c r="AT11" s="275">
        <v>-189</v>
      </c>
      <c r="AU11" s="274">
        <v>1595</v>
      </c>
      <c r="AV11" s="274">
        <v>871</v>
      </c>
      <c r="AW11" s="307">
        <v>54.6</v>
      </c>
      <c r="AX11" s="275">
        <v>-724</v>
      </c>
      <c r="AY11" s="287">
        <v>1307</v>
      </c>
      <c r="AZ11" s="287">
        <v>592</v>
      </c>
      <c r="BA11" s="287">
        <v>1206</v>
      </c>
      <c r="BB11" s="308" t="s">
        <v>134</v>
      </c>
      <c r="BC11" s="309">
        <v>614</v>
      </c>
      <c r="BD11" s="287">
        <v>473</v>
      </c>
      <c r="BE11" s="287">
        <v>1126</v>
      </c>
      <c r="BF11" s="308" t="s">
        <v>313</v>
      </c>
      <c r="BG11" s="309">
        <v>653</v>
      </c>
      <c r="BH11" s="287">
        <v>154</v>
      </c>
      <c r="BI11" s="287">
        <v>109</v>
      </c>
      <c r="BJ11" s="308">
        <v>70.779220779220779</v>
      </c>
      <c r="BK11" s="309">
        <v>-45</v>
      </c>
      <c r="BL11" s="287">
        <v>8378</v>
      </c>
      <c r="BM11" s="287">
        <v>8782</v>
      </c>
      <c r="BN11" s="308">
        <v>104.82215325853426</v>
      </c>
      <c r="BO11" s="309">
        <v>404</v>
      </c>
      <c r="BP11" s="287">
        <v>4</v>
      </c>
      <c r="BQ11" s="287">
        <v>11</v>
      </c>
      <c r="BR11" s="309">
        <v>7</v>
      </c>
    </row>
    <row r="12" spans="1:73" s="276" customFormat="1">
      <c r="A12" s="231" t="s">
        <v>227</v>
      </c>
      <c r="B12" s="287">
        <v>860</v>
      </c>
      <c r="C12" s="287">
        <v>896</v>
      </c>
      <c r="D12" s="287">
        <v>783</v>
      </c>
      <c r="E12" s="272">
        <v>87.388392857142861</v>
      </c>
      <c r="F12" s="273">
        <v>-113</v>
      </c>
      <c r="G12" s="287">
        <v>345</v>
      </c>
      <c r="H12" s="287">
        <v>212</v>
      </c>
      <c r="I12" s="272">
        <v>61.449275362318843</v>
      </c>
      <c r="J12" s="273">
        <v>-133</v>
      </c>
      <c r="K12" s="287">
        <v>266</v>
      </c>
      <c r="L12" s="287">
        <v>183</v>
      </c>
      <c r="M12" s="272">
        <v>68.796992481203006</v>
      </c>
      <c r="N12" s="273">
        <v>-133</v>
      </c>
      <c r="O12" s="287">
        <v>0</v>
      </c>
      <c r="P12" s="287">
        <v>0</v>
      </c>
      <c r="Q12" s="272" t="s">
        <v>85</v>
      </c>
      <c r="R12" s="273">
        <v>0</v>
      </c>
      <c r="S12" s="287">
        <v>1</v>
      </c>
      <c r="T12" s="287">
        <v>4</v>
      </c>
      <c r="U12" s="272" t="s">
        <v>350</v>
      </c>
      <c r="V12" s="273">
        <v>3</v>
      </c>
      <c r="W12" s="271">
        <v>0</v>
      </c>
      <c r="X12" s="271">
        <v>0</v>
      </c>
      <c r="Y12" s="273" t="s">
        <v>85</v>
      </c>
      <c r="Z12" s="273">
        <v>0</v>
      </c>
      <c r="AA12" s="271">
        <v>51</v>
      </c>
      <c r="AB12" s="271">
        <v>29</v>
      </c>
      <c r="AC12" s="273">
        <v>56.862745098039213</v>
      </c>
      <c r="AD12" s="273">
        <v>-22</v>
      </c>
      <c r="AE12" s="271">
        <v>0</v>
      </c>
      <c r="AF12" s="271">
        <v>0</v>
      </c>
      <c r="AG12" s="272" t="s">
        <v>85</v>
      </c>
      <c r="AH12" s="273">
        <v>0</v>
      </c>
      <c r="AI12" s="271">
        <v>15</v>
      </c>
      <c r="AJ12" s="271">
        <v>0</v>
      </c>
      <c r="AK12" s="272">
        <v>0</v>
      </c>
      <c r="AL12" s="273">
        <v>-15</v>
      </c>
      <c r="AM12" s="271">
        <v>836</v>
      </c>
      <c r="AN12" s="271">
        <v>737</v>
      </c>
      <c r="AO12" s="272">
        <v>88.157894736842096</v>
      </c>
      <c r="AP12" s="273">
        <v>-99</v>
      </c>
      <c r="AQ12" s="274">
        <v>153</v>
      </c>
      <c r="AR12" s="274">
        <v>133</v>
      </c>
      <c r="AS12" s="307">
        <v>86.9</v>
      </c>
      <c r="AT12" s="275">
        <v>-20</v>
      </c>
      <c r="AU12" s="274">
        <v>613</v>
      </c>
      <c r="AV12" s="274">
        <v>367</v>
      </c>
      <c r="AW12" s="307">
        <v>59.9</v>
      </c>
      <c r="AX12" s="275">
        <v>-246</v>
      </c>
      <c r="AY12" s="287">
        <v>367</v>
      </c>
      <c r="AZ12" s="287">
        <v>228</v>
      </c>
      <c r="BA12" s="287">
        <v>347</v>
      </c>
      <c r="BB12" s="308">
        <v>152.19298245614036</v>
      </c>
      <c r="BC12" s="309">
        <v>119</v>
      </c>
      <c r="BD12" s="287">
        <v>210</v>
      </c>
      <c r="BE12" s="287">
        <v>319</v>
      </c>
      <c r="BF12" s="308">
        <v>151.9047619047619</v>
      </c>
      <c r="BG12" s="309">
        <v>109</v>
      </c>
      <c r="BH12" s="287">
        <v>76</v>
      </c>
      <c r="BI12" s="287">
        <v>64</v>
      </c>
      <c r="BJ12" s="308">
        <v>84.210526315789465</v>
      </c>
      <c r="BK12" s="309">
        <v>-12</v>
      </c>
      <c r="BL12" s="287">
        <v>7899</v>
      </c>
      <c r="BM12" s="287">
        <v>9032</v>
      </c>
      <c r="BN12" s="308">
        <v>114.34358779592353</v>
      </c>
      <c r="BO12" s="309">
        <v>1133</v>
      </c>
      <c r="BP12" s="287">
        <v>3</v>
      </c>
      <c r="BQ12" s="287">
        <v>5</v>
      </c>
      <c r="BR12" s="309">
        <v>2</v>
      </c>
    </row>
    <row r="13" spans="1:73" s="276" customFormat="1">
      <c r="A13" s="231" t="s">
        <v>228</v>
      </c>
      <c r="B13" s="287">
        <v>671</v>
      </c>
      <c r="C13" s="287">
        <v>776</v>
      </c>
      <c r="D13" s="287">
        <v>589</v>
      </c>
      <c r="E13" s="272">
        <v>75.902061855670098</v>
      </c>
      <c r="F13" s="273">
        <v>-187</v>
      </c>
      <c r="G13" s="287">
        <v>330</v>
      </c>
      <c r="H13" s="287">
        <v>181</v>
      </c>
      <c r="I13" s="272">
        <v>54.848484848484844</v>
      </c>
      <c r="J13" s="273">
        <v>-149</v>
      </c>
      <c r="K13" s="287">
        <v>245</v>
      </c>
      <c r="L13" s="287">
        <v>172</v>
      </c>
      <c r="M13" s="272">
        <v>70.204081632653057</v>
      </c>
      <c r="N13" s="273">
        <v>-149</v>
      </c>
      <c r="O13" s="287">
        <v>0</v>
      </c>
      <c r="P13" s="287">
        <v>0</v>
      </c>
      <c r="Q13" s="272" t="s">
        <v>85</v>
      </c>
      <c r="R13" s="273">
        <v>0</v>
      </c>
      <c r="S13" s="287">
        <v>0</v>
      </c>
      <c r="T13" s="287">
        <v>0</v>
      </c>
      <c r="U13" s="272" t="s">
        <v>85</v>
      </c>
      <c r="V13" s="273">
        <v>0</v>
      </c>
      <c r="W13" s="271">
        <v>0</v>
      </c>
      <c r="X13" s="271">
        <v>0</v>
      </c>
      <c r="Y13" s="273" t="s">
        <v>85</v>
      </c>
      <c r="Z13" s="273">
        <v>0</v>
      </c>
      <c r="AA13" s="271">
        <v>50</v>
      </c>
      <c r="AB13" s="271">
        <v>15</v>
      </c>
      <c r="AC13" s="273">
        <v>30</v>
      </c>
      <c r="AD13" s="273">
        <v>-35</v>
      </c>
      <c r="AE13" s="271">
        <v>0</v>
      </c>
      <c r="AF13" s="271">
        <v>0</v>
      </c>
      <c r="AG13" s="272" t="s">
        <v>85</v>
      </c>
      <c r="AH13" s="273">
        <v>0</v>
      </c>
      <c r="AI13" s="271">
        <v>44</v>
      </c>
      <c r="AJ13" s="271">
        <v>0</v>
      </c>
      <c r="AK13" s="272">
        <v>0</v>
      </c>
      <c r="AL13" s="273">
        <v>-44</v>
      </c>
      <c r="AM13" s="271">
        <v>638</v>
      </c>
      <c r="AN13" s="271">
        <v>515</v>
      </c>
      <c r="AO13" s="272">
        <v>80.721003134796248</v>
      </c>
      <c r="AP13" s="273">
        <v>-123</v>
      </c>
      <c r="AQ13" s="274">
        <v>116</v>
      </c>
      <c r="AR13" s="274">
        <v>71</v>
      </c>
      <c r="AS13" s="307">
        <v>61.2</v>
      </c>
      <c r="AT13" s="275">
        <v>-45</v>
      </c>
      <c r="AU13" s="274">
        <v>373</v>
      </c>
      <c r="AV13" s="274">
        <v>228</v>
      </c>
      <c r="AW13" s="307">
        <v>61.1</v>
      </c>
      <c r="AX13" s="275">
        <v>-145</v>
      </c>
      <c r="AY13" s="287">
        <v>214</v>
      </c>
      <c r="AZ13" s="287">
        <v>217</v>
      </c>
      <c r="BA13" s="287">
        <v>185</v>
      </c>
      <c r="BB13" s="308">
        <v>85.253456221198149</v>
      </c>
      <c r="BC13" s="309">
        <v>-32</v>
      </c>
      <c r="BD13" s="287">
        <v>162</v>
      </c>
      <c r="BE13" s="287">
        <v>170</v>
      </c>
      <c r="BF13" s="308">
        <v>104.93827160493827</v>
      </c>
      <c r="BG13" s="309">
        <v>8</v>
      </c>
      <c r="BH13" s="287">
        <v>17</v>
      </c>
      <c r="BI13" s="287">
        <v>22</v>
      </c>
      <c r="BJ13" s="308">
        <v>129.41176470588235</v>
      </c>
      <c r="BK13" s="309">
        <v>5</v>
      </c>
      <c r="BL13" s="287">
        <v>6824</v>
      </c>
      <c r="BM13" s="287">
        <v>7712</v>
      </c>
      <c r="BN13" s="308">
        <v>113.01289566236812</v>
      </c>
      <c r="BO13" s="309">
        <v>888</v>
      </c>
      <c r="BP13" s="287">
        <v>13</v>
      </c>
      <c r="BQ13" s="287">
        <v>8</v>
      </c>
      <c r="BR13" s="309">
        <v>-5</v>
      </c>
    </row>
    <row r="14" spans="1:73" s="277" customFormat="1">
      <c r="A14" s="231" t="s">
        <v>229</v>
      </c>
      <c r="B14" s="287">
        <v>1787</v>
      </c>
      <c r="C14" s="287">
        <v>1515</v>
      </c>
      <c r="D14" s="287">
        <v>1165</v>
      </c>
      <c r="E14" s="272">
        <v>76.897689768976889</v>
      </c>
      <c r="F14" s="273">
        <v>-350</v>
      </c>
      <c r="G14" s="287">
        <v>694</v>
      </c>
      <c r="H14" s="287">
        <v>450</v>
      </c>
      <c r="I14" s="272">
        <v>64.84149855907782</v>
      </c>
      <c r="J14" s="273">
        <v>-244</v>
      </c>
      <c r="K14" s="287">
        <v>527</v>
      </c>
      <c r="L14" s="287">
        <v>386</v>
      </c>
      <c r="M14" s="272">
        <v>73.244781783681219</v>
      </c>
      <c r="N14" s="273">
        <v>-244</v>
      </c>
      <c r="O14" s="287">
        <v>2</v>
      </c>
      <c r="P14" s="287">
        <v>0</v>
      </c>
      <c r="Q14" s="272">
        <v>0</v>
      </c>
      <c r="R14" s="273">
        <v>-2</v>
      </c>
      <c r="S14" s="287">
        <v>0</v>
      </c>
      <c r="T14" s="287">
        <v>0</v>
      </c>
      <c r="U14" s="272" t="s">
        <v>85</v>
      </c>
      <c r="V14" s="273">
        <v>0</v>
      </c>
      <c r="W14" s="271">
        <v>0</v>
      </c>
      <c r="X14" s="271">
        <v>0</v>
      </c>
      <c r="Y14" s="273" t="s">
        <v>85</v>
      </c>
      <c r="Z14" s="273">
        <v>0</v>
      </c>
      <c r="AA14" s="271">
        <v>88</v>
      </c>
      <c r="AB14" s="271">
        <v>62</v>
      </c>
      <c r="AC14" s="273">
        <v>70.454545454545453</v>
      </c>
      <c r="AD14" s="273">
        <v>-26</v>
      </c>
      <c r="AE14" s="271">
        <v>10</v>
      </c>
      <c r="AF14" s="271">
        <v>13</v>
      </c>
      <c r="AG14" s="272">
        <v>130</v>
      </c>
      <c r="AH14" s="273">
        <v>3</v>
      </c>
      <c r="AI14" s="271">
        <v>96</v>
      </c>
      <c r="AJ14" s="271">
        <v>17</v>
      </c>
      <c r="AK14" s="272">
        <v>17.708333333333336</v>
      </c>
      <c r="AL14" s="273">
        <v>-79</v>
      </c>
      <c r="AM14" s="271">
        <v>1432</v>
      </c>
      <c r="AN14" s="271">
        <v>1105</v>
      </c>
      <c r="AO14" s="272">
        <v>77.164804469273747</v>
      </c>
      <c r="AP14" s="273">
        <v>-327</v>
      </c>
      <c r="AQ14" s="274">
        <v>248</v>
      </c>
      <c r="AR14" s="274">
        <v>211</v>
      </c>
      <c r="AS14" s="307">
        <v>85.1</v>
      </c>
      <c r="AT14" s="275">
        <v>-37</v>
      </c>
      <c r="AU14" s="274">
        <v>1028</v>
      </c>
      <c r="AV14" s="274">
        <v>719</v>
      </c>
      <c r="AW14" s="307">
        <v>69.900000000000006</v>
      </c>
      <c r="AX14" s="275">
        <v>-309</v>
      </c>
      <c r="AY14" s="287">
        <v>493</v>
      </c>
      <c r="AZ14" s="287">
        <v>370</v>
      </c>
      <c r="BA14" s="287">
        <v>389</v>
      </c>
      <c r="BB14" s="308">
        <v>105.13513513513513</v>
      </c>
      <c r="BC14" s="309">
        <v>19</v>
      </c>
      <c r="BD14" s="287">
        <v>319</v>
      </c>
      <c r="BE14" s="287">
        <v>368</v>
      </c>
      <c r="BF14" s="308">
        <v>115.36050156739812</v>
      </c>
      <c r="BG14" s="309">
        <v>49</v>
      </c>
      <c r="BH14" s="287">
        <v>146</v>
      </c>
      <c r="BI14" s="287">
        <v>118</v>
      </c>
      <c r="BJ14" s="308">
        <v>80.821917808219183</v>
      </c>
      <c r="BK14" s="309">
        <v>-28</v>
      </c>
      <c r="BL14" s="287">
        <v>8118</v>
      </c>
      <c r="BM14" s="287">
        <v>8236</v>
      </c>
      <c r="BN14" s="308">
        <v>101.45355999014537</v>
      </c>
      <c r="BO14" s="309">
        <v>118</v>
      </c>
      <c r="BP14" s="287">
        <v>3</v>
      </c>
      <c r="BQ14" s="287">
        <v>3</v>
      </c>
      <c r="BR14" s="309">
        <v>0</v>
      </c>
    </row>
    <row r="15" spans="1:73" s="277" customFormat="1">
      <c r="A15" s="231" t="s">
        <v>230</v>
      </c>
      <c r="B15" s="287">
        <v>653</v>
      </c>
      <c r="C15" s="287">
        <v>748</v>
      </c>
      <c r="D15" s="287">
        <v>613</v>
      </c>
      <c r="E15" s="272">
        <v>81.951871657754012</v>
      </c>
      <c r="F15" s="273">
        <v>-135</v>
      </c>
      <c r="G15" s="287">
        <v>232</v>
      </c>
      <c r="H15" s="287">
        <v>95</v>
      </c>
      <c r="I15" s="272">
        <v>40.948275862068968</v>
      </c>
      <c r="J15" s="273">
        <v>-137</v>
      </c>
      <c r="K15" s="287">
        <v>151</v>
      </c>
      <c r="L15" s="287">
        <v>88</v>
      </c>
      <c r="M15" s="272">
        <v>58.278145695364238</v>
      </c>
      <c r="N15" s="273">
        <v>-137</v>
      </c>
      <c r="O15" s="287">
        <v>2</v>
      </c>
      <c r="P15" s="287">
        <v>0</v>
      </c>
      <c r="Q15" s="272">
        <v>0</v>
      </c>
      <c r="R15" s="273">
        <v>-2</v>
      </c>
      <c r="S15" s="287">
        <v>0</v>
      </c>
      <c r="T15" s="287">
        <v>0</v>
      </c>
      <c r="U15" s="272" t="s">
        <v>85</v>
      </c>
      <c r="V15" s="273">
        <v>0</v>
      </c>
      <c r="W15" s="271">
        <v>0</v>
      </c>
      <c r="X15" s="271">
        <v>0</v>
      </c>
      <c r="Y15" s="273" t="s">
        <v>85</v>
      </c>
      <c r="Z15" s="273">
        <v>0</v>
      </c>
      <c r="AA15" s="271">
        <v>52</v>
      </c>
      <c r="AB15" s="271">
        <v>15</v>
      </c>
      <c r="AC15" s="273">
        <v>28.846153846153843</v>
      </c>
      <c r="AD15" s="273">
        <v>-37</v>
      </c>
      <c r="AE15" s="271">
        <v>0</v>
      </c>
      <c r="AF15" s="271">
        <v>0</v>
      </c>
      <c r="AG15" s="272" t="s">
        <v>85</v>
      </c>
      <c r="AH15" s="273">
        <v>0</v>
      </c>
      <c r="AI15" s="271">
        <v>3</v>
      </c>
      <c r="AJ15" s="271">
        <v>0</v>
      </c>
      <c r="AK15" s="272">
        <v>0</v>
      </c>
      <c r="AL15" s="273">
        <v>-3</v>
      </c>
      <c r="AM15" s="271">
        <v>672</v>
      </c>
      <c r="AN15" s="271">
        <v>570</v>
      </c>
      <c r="AO15" s="272">
        <v>84.821428571428569</v>
      </c>
      <c r="AP15" s="273">
        <v>-102</v>
      </c>
      <c r="AQ15" s="274">
        <v>86</v>
      </c>
      <c r="AR15" s="274">
        <v>55</v>
      </c>
      <c r="AS15" s="307">
        <v>64</v>
      </c>
      <c r="AT15" s="275">
        <v>-31</v>
      </c>
      <c r="AU15" s="274">
        <v>260</v>
      </c>
      <c r="AV15" s="274">
        <v>133</v>
      </c>
      <c r="AW15" s="307">
        <v>51.2</v>
      </c>
      <c r="AX15" s="275">
        <v>-127</v>
      </c>
      <c r="AY15" s="287">
        <v>268</v>
      </c>
      <c r="AZ15" s="287">
        <v>271</v>
      </c>
      <c r="BA15" s="287">
        <v>253</v>
      </c>
      <c r="BB15" s="308">
        <v>93.357933579335793</v>
      </c>
      <c r="BC15" s="309">
        <v>-18</v>
      </c>
      <c r="BD15" s="287">
        <v>250</v>
      </c>
      <c r="BE15" s="287">
        <v>226</v>
      </c>
      <c r="BF15" s="308">
        <v>90.4</v>
      </c>
      <c r="BG15" s="309">
        <v>-24</v>
      </c>
      <c r="BH15" s="287">
        <v>9</v>
      </c>
      <c r="BI15" s="287">
        <v>23</v>
      </c>
      <c r="BJ15" s="308" t="s">
        <v>327</v>
      </c>
      <c r="BK15" s="309">
        <v>14</v>
      </c>
      <c r="BL15" s="287">
        <v>7251</v>
      </c>
      <c r="BM15" s="287">
        <v>7528</v>
      </c>
      <c r="BN15" s="308">
        <v>103.82016273617431</v>
      </c>
      <c r="BO15" s="309">
        <v>277</v>
      </c>
      <c r="BP15" s="287">
        <v>30</v>
      </c>
      <c r="BQ15" s="287">
        <v>11</v>
      </c>
      <c r="BR15" s="309">
        <v>-19</v>
      </c>
    </row>
    <row r="16" spans="1:73" s="277" customFormat="1">
      <c r="A16" s="231" t="s">
        <v>231</v>
      </c>
      <c r="B16" s="287">
        <v>1134</v>
      </c>
      <c r="C16" s="287">
        <v>1539</v>
      </c>
      <c r="D16" s="287">
        <v>1021</v>
      </c>
      <c r="E16" s="272">
        <v>66.341780376868101</v>
      </c>
      <c r="F16" s="273">
        <v>-518</v>
      </c>
      <c r="G16" s="287">
        <v>519</v>
      </c>
      <c r="H16" s="287">
        <v>450</v>
      </c>
      <c r="I16" s="272">
        <v>86.705202312138724</v>
      </c>
      <c r="J16" s="273">
        <v>-69</v>
      </c>
      <c r="K16" s="287">
        <v>440</v>
      </c>
      <c r="L16" s="287">
        <v>397</v>
      </c>
      <c r="M16" s="272">
        <v>90.22727272727272</v>
      </c>
      <c r="N16" s="273">
        <v>-69</v>
      </c>
      <c r="O16" s="287">
        <v>0</v>
      </c>
      <c r="P16" s="287">
        <v>0</v>
      </c>
      <c r="Q16" s="272" t="s">
        <v>85</v>
      </c>
      <c r="R16" s="273">
        <v>0</v>
      </c>
      <c r="S16" s="287">
        <v>13</v>
      </c>
      <c r="T16" s="287">
        <v>3</v>
      </c>
      <c r="U16" s="272">
        <v>23.076923076923077</v>
      </c>
      <c r="V16" s="273">
        <v>-10</v>
      </c>
      <c r="W16" s="271">
        <v>0</v>
      </c>
      <c r="X16" s="271">
        <v>0</v>
      </c>
      <c r="Y16" s="273" t="s">
        <v>85</v>
      </c>
      <c r="Z16" s="273">
        <v>0</v>
      </c>
      <c r="AA16" s="271">
        <v>98</v>
      </c>
      <c r="AB16" s="271">
        <v>55</v>
      </c>
      <c r="AC16" s="273">
        <v>56.12244897959183</v>
      </c>
      <c r="AD16" s="273">
        <v>-43</v>
      </c>
      <c r="AE16" s="271">
        <v>17</v>
      </c>
      <c r="AF16" s="271">
        <v>2</v>
      </c>
      <c r="AG16" s="272">
        <v>11.76470588235294</v>
      </c>
      <c r="AH16" s="273">
        <v>-15</v>
      </c>
      <c r="AI16" s="271">
        <v>74</v>
      </c>
      <c r="AJ16" s="271">
        <v>28</v>
      </c>
      <c r="AK16" s="272">
        <v>37.837837837837839</v>
      </c>
      <c r="AL16" s="273">
        <v>-46</v>
      </c>
      <c r="AM16" s="271">
        <v>1406</v>
      </c>
      <c r="AN16" s="271">
        <v>895</v>
      </c>
      <c r="AO16" s="272">
        <v>63.655761024182077</v>
      </c>
      <c r="AP16" s="273">
        <v>-511</v>
      </c>
      <c r="AQ16" s="274">
        <v>234</v>
      </c>
      <c r="AR16" s="274">
        <v>149</v>
      </c>
      <c r="AS16" s="307">
        <v>63.7</v>
      </c>
      <c r="AT16" s="275">
        <v>-85</v>
      </c>
      <c r="AU16" s="274">
        <v>660</v>
      </c>
      <c r="AV16" s="274">
        <v>508</v>
      </c>
      <c r="AW16" s="307">
        <v>77</v>
      </c>
      <c r="AX16" s="275">
        <v>-152</v>
      </c>
      <c r="AY16" s="287">
        <v>276</v>
      </c>
      <c r="AZ16" s="287">
        <v>372</v>
      </c>
      <c r="BA16" s="287">
        <v>256</v>
      </c>
      <c r="BB16" s="308">
        <v>68.817204301075279</v>
      </c>
      <c r="BC16" s="309">
        <v>-116</v>
      </c>
      <c r="BD16" s="287">
        <v>287</v>
      </c>
      <c r="BE16" s="287">
        <v>222</v>
      </c>
      <c r="BF16" s="308">
        <v>77.351916376306619</v>
      </c>
      <c r="BG16" s="309">
        <v>-65</v>
      </c>
      <c r="BH16" s="287">
        <v>48</v>
      </c>
      <c r="BI16" s="287">
        <v>51</v>
      </c>
      <c r="BJ16" s="308">
        <v>106.25</v>
      </c>
      <c r="BK16" s="309">
        <v>3</v>
      </c>
      <c r="BL16" s="287">
        <v>7204</v>
      </c>
      <c r="BM16" s="287">
        <v>7816</v>
      </c>
      <c r="BN16" s="308">
        <v>108.4952803997779</v>
      </c>
      <c r="BO16" s="309">
        <v>612</v>
      </c>
      <c r="BP16" s="287">
        <v>8</v>
      </c>
      <c r="BQ16" s="287">
        <v>5</v>
      </c>
      <c r="BR16" s="309">
        <v>-3</v>
      </c>
    </row>
    <row r="17" spans="1:71" s="277" customFormat="1">
      <c r="A17" s="231" t="s">
        <v>232</v>
      </c>
      <c r="B17" s="287">
        <v>1001</v>
      </c>
      <c r="C17" s="287">
        <v>1342</v>
      </c>
      <c r="D17" s="287">
        <v>928</v>
      </c>
      <c r="E17" s="272">
        <v>69.150521609538004</v>
      </c>
      <c r="F17" s="273">
        <v>-414</v>
      </c>
      <c r="G17" s="287">
        <v>431</v>
      </c>
      <c r="H17" s="287">
        <v>173</v>
      </c>
      <c r="I17" s="272">
        <v>40.13921113689095</v>
      </c>
      <c r="J17" s="273">
        <v>-258</v>
      </c>
      <c r="K17" s="287">
        <v>304</v>
      </c>
      <c r="L17" s="287">
        <v>150</v>
      </c>
      <c r="M17" s="272">
        <v>49.34210526315789</v>
      </c>
      <c r="N17" s="273">
        <v>-258</v>
      </c>
      <c r="O17" s="287">
        <v>0</v>
      </c>
      <c r="P17" s="287">
        <v>0</v>
      </c>
      <c r="Q17" s="272" t="s">
        <v>85</v>
      </c>
      <c r="R17" s="273">
        <v>0</v>
      </c>
      <c r="S17" s="287">
        <v>7</v>
      </c>
      <c r="T17" s="287">
        <v>3</v>
      </c>
      <c r="U17" s="272">
        <v>42.857142857142854</v>
      </c>
      <c r="V17" s="273">
        <v>-4</v>
      </c>
      <c r="W17" s="271">
        <v>0</v>
      </c>
      <c r="X17" s="271">
        <v>0</v>
      </c>
      <c r="Y17" s="273" t="s">
        <v>85</v>
      </c>
      <c r="Z17" s="273">
        <v>0</v>
      </c>
      <c r="AA17" s="271">
        <v>30</v>
      </c>
      <c r="AB17" s="271">
        <v>14</v>
      </c>
      <c r="AC17" s="273">
        <v>46.666666666666664</v>
      </c>
      <c r="AD17" s="273">
        <v>-16</v>
      </c>
      <c r="AE17" s="271">
        <v>0</v>
      </c>
      <c r="AF17" s="271">
        <v>0</v>
      </c>
      <c r="AG17" s="272" t="s">
        <v>85</v>
      </c>
      <c r="AH17" s="273">
        <v>0</v>
      </c>
      <c r="AI17" s="271">
        <v>23</v>
      </c>
      <c r="AJ17" s="271">
        <v>6</v>
      </c>
      <c r="AK17" s="272">
        <v>26.086956521739129</v>
      </c>
      <c r="AL17" s="273">
        <v>-17</v>
      </c>
      <c r="AM17" s="271">
        <v>1225</v>
      </c>
      <c r="AN17" s="271">
        <v>878</v>
      </c>
      <c r="AO17" s="272">
        <v>71.673469387755105</v>
      </c>
      <c r="AP17" s="273">
        <v>-347</v>
      </c>
      <c r="AQ17" s="274">
        <v>219</v>
      </c>
      <c r="AR17" s="274">
        <v>111</v>
      </c>
      <c r="AS17" s="307">
        <v>50.7</v>
      </c>
      <c r="AT17" s="275">
        <v>-108</v>
      </c>
      <c r="AU17" s="274">
        <v>570</v>
      </c>
      <c r="AV17" s="274">
        <v>232</v>
      </c>
      <c r="AW17" s="307">
        <v>40.700000000000003</v>
      </c>
      <c r="AX17" s="275">
        <v>-338</v>
      </c>
      <c r="AY17" s="287">
        <v>325</v>
      </c>
      <c r="AZ17" s="287">
        <v>439</v>
      </c>
      <c r="BA17" s="287">
        <v>312</v>
      </c>
      <c r="BB17" s="308">
        <v>71.070615034168554</v>
      </c>
      <c r="BC17" s="309">
        <v>-127</v>
      </c>
      <c r="BD17" s="287">
        <v>399</v>
      </c>
      <c r="BE17" s="287">
        <v>273</v>
      </c>
      <c r="BF17" s="308">
        <v>68.421052631578945</v>
      </c>
      <c r="BG17" s="309">
        <v>-126</v>
      </c>
      <c r="BH17" s="287">
        <v>17</v>
      </c>
      <c r="BI17" s="287">
        <v>24</v>
      </c>
      <c r="BJ17" s="308">
        <v>141.1764705882353</v>
      </c>
      <c r="BK17" s="309">
        <v>7</v>
      </c>
      <c r="BL17" s="287">
        <v>6363</v>
      </c>
      <c r="BM17" s="287">
        <v>6785</v>
      </c>
      <c r="BN17" s="308">
        <v>106.63209178060664</v>
      </c>
      <c r="BO17" s="309">
        <v>422</v>
      </c>
      <c r="BP17" s="287">
        <v>26</v>
      </c>
      <c r="BQ17" s="287">
        <v>13</v>
      </c>
      <c r="BR17" s="309">
        <v>-13</v>
      </c>
    </row>
    <row r="18" spans="1:71" s="277" customFormat="1">
      <c r="A18" s="231" t="s">
        <v>233</v>
      </c>
      <c r="B18" s="287">
        <v>602</v>
      </c>
      <c r="C18" s="287">
        <v>681</v>
      </c>
      <c r="D18" s="287">
        <v>543</v>
      </c>
      <c r="E18" s="272">
        <v>79.735682819383257</v>
      </c>
      <c r="F18" s="273">
        <v>-138</v>
      </c>
      <c r="G18" s="287">
        <v>290</v>
      </c>
      <c r="H18" s="287">
        <v>251</v>
      </c>
      <c r="I18" s="272">
        <v>86.551724137931032</v>
      </c>
      <c r="J18" s="273">
        <v>-39</v>
      </c>
      <c r="K18" s="287">
        <v>209</v>
      </c>
      <c r="L18" s="287">
        <v>224</v>
      </c>
      <c r="M18" s="272">
        <v>107.17703349282297</v>
      </c>
      <c r="N18" s="273">
        <v>-39</v>
      </c>
      <c r="O18" s="287">
        <v>1</v>
      </c>
      <c r="P18" s="287">
        <v>0</v>
      </c>
      <c r="Q18" s="272">
        <v>0</v>
      </c>
      <c r="R18" s="273">
        <v>-1</v>
      </c>
      <c r="S18" s="287">
        <v>0</v>
      </c>
      <c r="T18" s="287">
        <v>3</v>
      </c>
      <c r="U18" s="272" t="s">
        <v>85</v>
      </c>
      <c r="V18" s="273">
        <v>3</v>
      </c>
      <c r="W18" s="271">
        <v>0</v>
      </c>
      <c r="X18" s="271">
        <v>0</v>
      </c>
      <c r="Y18" s="273" t="s">
        <v>85</v>
      </c>
      <c r="Z18" s="273">
        <v>0</v>
      </c>
      <c r="AA18" s="271">
        <v>17</v>
      </c>
      <c r="AB18" s="271">
        <v>17</v>
      </c>
      <c r="AC18" s="273">
        <v>100</v>
      </c>
      <c r="AD18" s="273">
        <v>0</v>
      </c>
      <c r="AE18" s="271">
        <v>3</v>
      </c>
      <c r="AF18" s="271">
        <v>7</v>
      </c>
      <c r="AG18" s="272" t="s">
        <v>297</v>
      </c>
      <c r="AH18" s="273">
        <v>4</v>
      </c>
      <c r="AI18" s="271">
        <v>59</v>
      </c>
      <c r="AJ18" s="271">
        <v>13</v>
      </c>
      <c r="AK18" s="272">
        <v>22.033898305084744</v>
      </c>
      <c r="AL18" s="273">
        <v>-46</v>
      </c>
      <c r="AM18" s="271">
        <v>630</v>
      </c>
      <c r="AN18" s="271">
        <v>490</v>
      </c>
      <c r="AO18" s="272">
        <v>77.777777777777786</v>
      </c>
      <c r="AP18" s="273">
        <v>-140</v>
      </c>
      <c r="AQ18" s="274">
        <v>121</v>
      </c>
      <c r="AR18" s="274">
        <v>73</v>
      </c>
      <c r="AS18" s="307">
        <v>60.3</v>
      </c>
      <c r="AT18" s="275">
        <v>-48</v>
      </c>
      <c r="AU18" s="274">
        <v>379</v>
      </c>
      <c r="AV18" s="274">
        <v>297</v>
      </c>
      <c r="AW18" s="307">
        <v>78.400000000000006</v>
      </c>
      <c r="AX18" s="275">
        <v>-82</v>
      </c>
      <c r="AY18" s="287">
        <v>162</v>
      </c>
      <c r="AZ18" s="287">
        <v>162</v>
      </c>
      <c r="BA18" s="287">
        <v>160</v>
      </c>
      <c r="BB18" s="308">
        <v>98.76543209876543</v>
      </c>
      <c r="BC18" s="309">
        <v>-2</v>
      </c>
      <c r="BD18" s="287">
        <v>150</v>
      </c>
      <c r="BE18" s="287">
        <v>149</v>
      </c>
      <c r="BF18" s="308">
        <v>99.333333333333329</v>
      </c>
      <c r="BG18" s="309">
        <v>-1</v>
      </c>
      <c r="BH18" s="287">
        <v>8</v>
      </c>
      <c r="BI18" s="287">
        <v>18</v>
      </c>
      <c r="BJ18" s="308" t="s">
        <v>297</v>
      </c>
      <c r="BK18" s="309">
        <v>10</v>
      </c>
      <c r="BL18" s="287">
        <v>8163</v>
      </c>
      <c r="BM18" s="287">
        <v>9439</v>
      </c>
      <c r="BN18" s="308">
        <v>115.63150802401078</v>
      </c>
      <c r="BO18" s="309">
        <v>1276</v>
      </c>
      <c r="BP18" s="287">
        <v>20</v>
      </c>
      <c r="BQ18" s="287">
        <v>9</v>
      </c>
      <c r="BR18" s="309">
        <v>-11</v>
      </c>
    </row>
    <row r="19" spans="1:71" s="277" customFormat="1">
      <c r="A19" s="231" t="s">
        <v>234</v>
      </c>
      <c r="B19" s="287">
        <v>1344</v>
      </c>
      <c r="C19" s="287">
        <v>1444</v>
      </c>
      <c r="D19" s="287">
        <v>1253</v>
      </c>
      <c r="E19" s="272">
        <v>86.772853185595565</v>
      </c>
      <c r="F19" s="273">
        <v>-191</v>
      </c>
      <c r="G19" s="287">
        <v>772</v>
      </c>
      <c r="H19" s="287">
        <v>549</v>
      </c>
      <c r="I19" s="272">
        <v>71.113989637305693</v>
      </c>
      <c r="J19" s="273">
        <v>-223</v>
      </c>
      <c r="K19" s="287">
        <v>461</v>
      </c>
      <c r="L19" s="287">
        <v>480</v>
      </c>
      <c r="M19" s="272">
        <v>104.12147505422993</v>
      </c>
      <c r="N19" s="273">
        <v>-223</v>
      </c>
      <c r="O19" s="287">
        <v>1</v>
      </c>
      <c r="P19" s="287">
        <v>0</v>
      </c>
      <c r="Q19" s="272">
        <v>0</v>
      </c>
      <c r="R19" s="273">
        <v>-1</v>
      </c>
      <c r="S19" s="287">
        <v>3</v>
      </c>
      <c r="T19" s="287">
        <v>0</v>
      </c>
      <c r="U19" s="272">
        <v>0</v>
      </c>
      <c r="V19" s="273">
        <v>-3</v>
      </c>
      <c r="W19" s="271">
        <v>0</v>
      </c>
      <c r="X19" s="271">
        <v>0</v>
      </c>
      <c r="Y19" s="273" t="s">
        <v>85</v>
      </c>
      <c r="Z19" s="273">
        <v>0</v>
      </c>
      <c r="AA19" s="271">
        <v>156</v>
      </c>
      <c r="AB19" s="271">
        <v>136</v>
      </c>
      <c r="AC19" s="273">
        <v>87.179487179487182</v>
      </c>
      <c r="AD19" s="273">
        <v>-20</v>
      </c>
      <c r="AE19" s="271">
        <v>0</v>
      </c>
      <c r="AF19" s="271">
        <v>31</v>
      </c>
      <c r="AG19" s="272" t="s">
        <v>85</v>
      </c>
      <c r="AH19" s="273">
        <v>31</v>
      </c>
      <c r="AI19" s="271">
        <v>44</v>
      </c>
      <c r="AJ19" s="271">
        <v>13</v>
      </c>
      <c r="AK19" s="272">
        <v>29.545454545454547</v>
      </c>
      <c r="AL19" s="273">
        <v>-31</v>
      </c>
      <c r="AM19" s="271">
        <v>1300</v>
      </c>
      <c r="AN19" s="271">
        <v>1126</v>
      </c>
      <c r="AO19" s="272">
        <v>86.615384615384613</v>
      </c>
      <c r="AP19" s="273">
        <v>-174</v>
      </c>
      <c r="AQ19" s="274">
        <v>297</v>
      </c>
      <c r="AR19" s="274">
        <v>218</v>
      </c>
      <c r="AS19" s="307">
        <v>73.400000000000006</v>
      </c>
      <c r="AT19" s="275">
        <v>-79</v>
      </c>
      <c r="AU19" s="274">
        <v>850</v>
      </c>
      <c r="AV19" s="274">
        <v>604</v>
      </c>
      <c r="AW19" s="307">
        <v>71.099999999999994</v>
      </c>
      <c r="AX19" s="275">
        <v>-246</v>
      </c>
      <c r="AY19" s="287">
        <v>476</v>
      </c>
      <c r="AZ19" s="287">
        <v>388</v>
      </c>
      <c r="BA19" s="287">
        <v>458</v>
      </c>
      <c r="BB19" s="308">
        <v>118.04123711340206</v>
      </c>
      <c r="BC19" s="309">
        <v>70</v>
      </c>
      <c r="BD19" s="287">
        <v>340</v>
      </c>
      <c r="BE19" s="287">
        <v>391</v>
      </c>
      <c r="BF19" s="308">
        <v>114.99999999999999</v>
      </c>
      <c r="BG19" s="309">
        <v>51</v>
      </c>
      <c r="BH19" s="287">
        <v>89</v>
      </c>
      <c r="BI19" s="287">
        <v>86</v>
      </c>
      <c r="BJ19" s="308">
        <v>96.629213483146074</v>
      </c>
      <c r="BK19" s="309">
        <v>-3</v>
      </c>
      <c r="BL19" s="287">
        <v>6062</v>
      </c>
      <c r="BM19" s="287">
        <v>6937</v>
      </c>
      <c r="BN19" s="308">
        <v>114.43418013856812</v>
      </c>
      <c r="BO19" s="309">
        <v>875</v>
      </c>
      <c r="BP19" s="287">
        <v>4</v>
      </c>
      <c r="BQ19" s="287">
        <v>5</v>
      </c>
      <c r="BR19" s="309">
        <v>1</v>
      </c>
    </row>
    <row r="20" spans="1:71" s="277" customFormat="1">
      <c r="A20" s="231" t="s">
        <v>235</v>
      </c>
      <c r="B20" s="287">
        <v>682</v>
      </c>
      <c r="C20" s="287">
        <v>866</v>
      </c>
      <c r="D20" s="287">
        <v>599</v>
      </c>
      <c r="E20" s="272">
        <v>69.168591224018471</v>
      </c>
      <c r="F20" s="273">
        <v>-267</v>
      </c>
      <c r="G20" s="287">
        <v>354</v>
      </c>
      <c r="H20" s="287">
        <v>227</v>
      </c>
      <c r="I20" s="272">
        <v>64.124293785310741</v>
      </c>
      <c r="J20" s="273">
        <v>-127</v>
      </c>
      <c r="K20" s="287">
        <v>287</v>
      </c>
      <c r="L20" s="287">
        <v>196</v>
      </c>
      <c r="M20" s="272">
        <v>68.292682926829272</v>
      </c>
      <c r="N20" s="273">
        <v>-127</v>
      </c>
      <c r="O20" s="287">
        <v>1</v>
      </c>
      <c r="P20" s="287">
        <v>0</v>
      </c>
      <c r="Q20" s="272">
        <v>0</v>
      </c>
      <c r="R20" s="273">
        <v>-1</v>
      </c>
      <c r="S20" s="287">
        <v>17</v>
      </c>
      <c r="T20" s="287">
        <v>1</v>
      </c>
      <c r="U20" s="272">
        <v>5.8823529411764701</v>
      </c>
      <c r="V20" s="273">
        <v>-16</v>
      </c>
      <c r="W20" s="271">
        <v>0</v>
      </c>
      <c r="X20" s="271">
        <v>0</v>
      </c>
      <c r="Y20" s="273" t="s">
        <v>85</v>
      </c>
      <c r="Z20" s="273">
        <v>0</v>
      </c>
      <c r="AA20" s="271">
        <v>66</v>
      </c>
      <c r="AB20" s="271">
        <v>28</v>
      </c>
      <c r="AC20" s="273">
        <v>42.424242424242422</v>
      </c>
      <c r="AD20" s="273">
        <v>-38</v>
      </c>
      <c r="AE20" s="271">
        <v>0</v>
      </c>
      <c r="AF20" s="271">
        <v>2</v>
      </c>
      <c r="AG20" s="272" t="s">
        <v>85</v>
      </c>
      <c r="AH20" s="273">
        <v>2</v>
      </c>
      <c r="AI20" s="271">
        <v>86</v>
      </c>
      <c r="AJ20" s="271">
        <v>11</v>
      </c>
      <c r="AK20" s="272">
        <v>12.790697674418606</v>
      </c>
      <c r="AL20" s="273">
        <v>-75</v>
      </c>
      <c r="AM20" s="271">
        <v>794</v>
      </c>
      <c r="AN20" s="271">
        <v>532</v>
      </c>
      <c r="AO20" s="272">
        <v>67.002518891687657</v>
      </c>
      <c r="AP20" s="273">
        <v>-262</v>
      </c>
      <c r="AQ20" s="274">
        <v>155</v>
      </c>
      <c r="AR20" s="274">
        <v>136</v>
      </c>
      <c r="AS20" s="307">
        <v>87.7</v>
      </c>
      <c r="AT20" s="275">
        <v>-19</v>
      </c>
      <c r="AU20" s="274">
        <v>522</v>
      </c>
      <c r="AV20" s="274">
        <v>289</v>
      </c>
      <c r="AW20" s="307">
        <v>55.4</v>
      </c>
      <c r="AX20" s="275">
        <v>-233</v>
      </c>
      <c r="AY20" s="287">
        <v>151</v>
      </c>
      <c r="AZ20" s="287">
        <v>157</v>
      </c>
      <c r="BA20" s="287">
        <v>144</v>
      </c>
      <c r="BB20" s="308">
        <v>91.719745222929944</v>
      </c>
      <c r="BC20" s="309">
        <v>-13</v>
      </c>
      <c r="BD20" s="287">
        <v>136</v>
      </c>
      <c r="BE20" s="287">
        <v>118</v>
      </c>
      <c r="BF20" s="308">
        <v>86.764705882352942</v>
      </c>
      <c r="BG20" s="309">
        <v>-18</v>
      </c>
      <c r="BH20" s="287">
        <v>55</v>
      </c>
      <c r="BI20" s="287">
        <v>25</v>
      </c>
      <c r="BJ20" s="308">
        <v>45.454545454545453</v>
      </c>
      <c r="BK20" s="309">
        <v>-30</v>
      </c>
      <c r="BL20" s="287">
        <v>6732</v>
      </c>
      <c r="BM20" s="287">
        <v>7545</v>
      </c>
      <c r="BN20" s="308">
        <v>112.07664884135473</v>
      </c>
      <c r="BO20" s="309">
        <v>813</v>
      </c>
      <c r="BP20" s="287">
        <v>3</v>
      </c>
      <c r="BQ20" s="287">
        <v>6</v>
      </c>
      <c r="BR20" s="309">
        <v>3</v>
      </c>
    </row>
    <row r="21" spans="1:71" s="277" customFormat="1">
      <c r="A21" s="232" t="s">
        <v>236</v>
      </c>
      <c r="B21" s="287">
        <v>2159</v>
      </c>
      <c r="C21" s="287">
        <v>2156</v>
      </c>
      <c r="D21" s="287">
        <v>1999</v>
      </c>
      <c r="E21" s="272">
        <v>92.71799628942486</v>
      </c>
      <c r="F21" s="273">
        <v>-157</v>
      </c>
      <c r="G21" s="287">
        <v>871</v>
      </c>
      <c r="H21" s="287">
        <v>608</v>
      </c>
      <c r="I21" s="272">
        <v>69.804822043628008</v>
      </c>
      <c r="J21" s="273">
        <v>-263</v>
      </c>
      <c r="K21" s="287">
        <v>730</v>
      </c>
      <c r="L21" s="287">
        <v>529</v>
      </c>
      <c r="M21" s="272">
        <v>72.465753424657535</v>
      </c>
      <c r="N21" s="273">
        <v>-263</v>
      </c>
      <c r="O21" s="287">
        <v>0</v>
      </c>
      <c r="P21" s="287">
        <v>0</v>
      </c>
      <c r="Q21" s="272" t="s">
        <v>85</v>
      </c>
      <c r="R21" s="273">
        <v>0</v>
      </c>
      <c r="S21" s="287">
        <v>2</v>
      </c>
      <c r="T21" s="287">
        <v>3</v>
      </c>
      <c r="U21" s="272">
        <v>150</v>
      </c>
      <c r="V21" s="273">
        <v>1</v>
      </c>
      <c r="W21" s="271">
        <v>0</v>
      </c>
      <c r="X21" s="271">
        <v>0</v>
      </c>
      <c r="Y21" s="273" t="s">
        <v>85</v>
      </c>
      <c r="Z21" s="273">
        <v>0</v>
      </c>
      <c r="AA21" s="271">
        <v>163</v>
      </c>
      <c r="AB21" s="271">
        <v>119</v>
      </c>
      <c r="AC21" s="273">
        <v>73.00613496932516</v>
      </c>
      <c r="AD21" s="273">
        <v>-44</v>
      </c>
      <c r="AE21" s="271">
        <v>57</v>
      </c>
      <c r="AF21" s="271">
        <v>62</v>
      </c>
      <c r="AG21" s="272">
        <v>108.77192982456141</v>
      </c>
      <c r="AH21" s="273">
        <v>5</v>
      </c>
      <c r="AI21" s="271">
        <v>67</v>
      </c>
      <c r="AJ21" s="271">
        <v>21</v>
      </c>
      <c r="AK21" s="272">
        <v>31.343283582089555</v>
      </c>
      <c r="AL21" s="273">
        <v>-46</v>
      </c>
      <c r="AM21" s="271">
        <v>1908</v>
      </c>
      <c r="AN21" s="271">
        <v>1779</v>
      </c>
      <c r="AO21" s="272">
        <v>93.238993710691815</v>
      </c>
      <c r="AP21" s="273">
        <v>-129</v>
      </c>
      <c r="AQ21" s="274">
        <v>341</v>
      </c>
      <c r="AR21" s="274">
        <v>228</v>
      </c>
      <c r="AS21" s="307">
        <v>66.900000000000006</v>
      </c>
      <c r="AT21" s="275">
        <v>-113</v>
      </c>
      <c r="AU21" s="274">
        <v>1221</v>
      </c>
      <c r="AV21" s="274">
        <v>893</v>
      </c>
      <c r="AW21" s="307">
        <v>73.099999999999994</v>
      </c>
      <c r="AX21" s="275">
        <v>-328</v>
      </c>
      <c r="AY21" s="287">
        <v>726</v>
      </c>
      <c r="AZ21" s="287">
        <v>691</v>
      </c>
      <c r="BA21" s="287">
        <v>700</v>
      </c>
      <c r="BB21" s="308">
        <v>101.30246020260492</v>
      </c>
      <c r="BC21" s="309">
        <v>9</v>
      </c>
      <c r="BD21" s="287">
        <v>568</v>
      </c>
      <c r="BE21" s="287">
        <v>539</v>
      </c>
      <c r="BF21" s="308">
        <v>94.894366197183103</v>
      </c>
      <c r="BG21" s="309">
        <v>-29</v>
      </c>
      <c r="BH21" s="287">
        <v>121</v>
      </c>
      <c r="BI21" s="287">
        <v>125</v>
      </c>
      <c r="BJ21" s="308">
        <v>103.30578512396693</v>
      </c>
      <c r="BK21" s="309">
        <v>4</v>
      </c>
      <c r="BL21" s="287">
        <v>7290</v>
      </c>
      <c r="BM21" s="287">
        <v>7927</v>
      </c>
      <c r="BN21" s="308">
        <v>108.73799725651578</v>
      </c>
      <c r="BO21" s="309">
        <v>637</v>
      </c>
      <c r="BP21" s="287">
        <v>6</v>
      </c>
      <c r="BQ21" s="287">
        <v>6</v>
      </c>
      <c r="BR21" s="309">
        <v>0</v>
      </c>
    </row>
    <row r="22" spans="1:71" s="277" customFormat="1">
      <c r="A22" s="231" t="s">
        <v>237</v>
      </c>
      <c r="B22" s="287">
        <v>1176</v>
      </c>
      <c r="C22" s="287">
        <v>1000</v>
      </c>
      <c r="D22" s="287">
        <v>1005</v>
      </c>
      <c r="E22" s="272">
        <v>100.49999999999999</v>
      </c>
      <c r="F22" s="273">
        <v>5</v>
      </c>
      <c r="G22" s="287">
        <v>344</v>
      </c>
      <c r="H22" s="287">
        <v>275</v>
      </c>
      <c r="I22" s="272">
        <v>79.941860465116278</v>
      </c>
      <c r="J22" s="273">
        <v>-69</v>
      </c>
      <c r="K22" s="287">
        <v>300</v>
      </c>
      <c r="L22" s="287">
        <v>259</v>
      </c>
      <c r="M22" s="272">
        <v>86.333333333333329</v>
      </c>
      <c r="N22" s="273">
        <v>-69</v>
      </c>
      <c r="O22" s="287">
        <v>0</v>
      </c>
      <c r="P22" s="287">
        <v>0</v>
      </c>
      <c r="Q22" s="272" t="s">
        <v>85</v>
      </c>
      <c r="R22" s="273">
        <v>0</v>
      </c>
      <c r="S22" s="287">
        <v>2</v>
      </c>
      <c r="T22" s="287">
        <v>0</v>
      </c>
      <c r="U22" s="272">
        <v>0</v>
      </c>
      <c r="V22" s="273">
        <v>-2</v>
      </c>
      <c r="W22" s="271">
        <v>0</v>
      </c>
      <c r="X22" s="271">
        <v>0</v>
      </c>
      <c r="Y22" s="273" t="s">
        <v>85</v>
      </c>
      <c r="Z22" s="273">
        <v>0</v>
      </c>
      <c r="AA22" s="271">
        <v>61</v>
      </c>
      <c r="AB22" s="271">
        <v>53</v>
      </c>
      <c r="AC22" s="273">
        <v>86.885245901639337</v>
      </c>
      <c r="AD22" s="273">
        <v>-8</v>
      </c>
      <c r="AE22" s="271">
        <v>0</v>
      </c>
      <c r="AF22" s="271">
        <v>0</v>
      </c>
      <c r="AG22" s="272" t="s">
        <v>85</v>
      </c>
      <c r="AH22" s="273">
        <v>0</v>
      </c>
      <c r="AI22" s="271">
        <v>4</v>
      </c>
      <c r="AJ22" s="271">
        <v>0</v>
      </c>
      <c r="AK22" s="272">
        <v>0</v>
      </c>
      <c r="AL22" s="273">
        <v>-4</v>
      </c>
      <c r="AM22" s="271">
        <v>884</v>
      </c>
      <c r="AN22" s="271">
        <v>909</v>
      </c>
      <c r="AO22" s="272">
        <v>102.82805429864253</v>
      </c>
      <c r="AP22" s="273">
        <v>25</v>
      </c>
      <c r="AQ22" s="274">
        <v>236</v>
      </c>
      <c r="AR22" s="274">
        <v>159</v>
      </c>
      <c r="AS22" s="307">
        <v>67.400000000000006</v>
      </c>
      <c r="AT22" s="275">
        <v>-77</v>
      </c>
      <c r="AU22" s="274">
        <v>735</v>
      </c>
      <c r="AV22" s="274">
        <v>633</v>
      </c>
      <c r="AW22" s="307">
        <v>86.1</v>
      </c>
      <c r="AX22" s="275">
        <v>-102</v>
      </c>
      <c r="AY22" s="287">
        <v>485</v>
      </c>
      <c r="AZ22" s="287">
        <v>263</v>
      </c>
      <c r="BA22" s="287">
        <v>395</v>
      </c>
      <c r="BB22" s="308">
        <v>150.19011406844106</v>
      </c>
      <c r="BC22" s="309">
        <v>132</v>
      </c>
      <c r="BD22" s="287">
        <v>195</v>
      </c>
      <c r="BE22" s="287">
        <v>318</v>
      </c>
      <c r="BF22" s="308">
        <v>163.07692307692307</v>
      </c>
      <c r="BG22" s="309">
        <v>123</v>
      </c>
      <c r="BH22" s="287">
        <v>111</v>
      </c>
      <c r="BI22" s="287">
        <v>94</v>
      </c>
      <c r="BJ22" s="308">
        <v>84.684684684684683</v>
      </c>
      <c r="BK22" s="309">
        <v>-17</v>
      </c>
      <c r="BL22" s="287">
        <v>8970</v>
      </c>
      <c r="BM22" s="287">
        <v>9240</v>
      </c>
      <c r="BN22" s="308">
        <v>103.01003344481605</v>
      </c>
      <c r="BO22" s="309">
        <v>270</v>
      </c>
      <c r="BP22" s="287">
        <v>2</v>
      </c>
      <c r="BQ22" s="287">
        <v>4</v>
      </c>
      <c r="BR22" s="309">
        <v>2</v>
      </c>
    </row>
    <row r="23" spans="1:71" s="277" customFormat="1">
      <c r="A23" s="231" t="s">
        <v>238</v>
      </c>
      <c r="B23" s="287">
        <v>987</v>
      </c>
      <c r="C23" s="287">
        <v>1117</v>
      </c>
      <c r="D23" s="287">
        <v>853</v>
      </c>
      <c r="E23" s="272">
        <v>76.365264100268575</v>
      </c>
      <c r="F23" s="273">
        <v>-264</v>
      </c>
      <c r="G23" s="287">
        <v>463</v>
      </c>
      <c r="H23" s="287">
        <v>305</v>
      </c>
      <c r="I23" s="272">
        <v>65.874730021598268</v>
      </c>
      <c r="J23" s="273">
        <v>-158</v>
      </c>
      <c r="K23" s="287">
        <v>322</v>
      </c>
      <c r="L23" s="287">
        <v>267</v>
      </c>
      <c r="M23" s="272">
        <v>82.919254658385086</v>
      </c>
      <c r="N23" s="273">
        <v>-158</v>
      </c>
      <c r="O23" s="287">
        <v>2</v>
      </c>
      <c r="P23" s="287">
        <v>0</v>
      </c>
      <c r="Q23" s="272">
        <v>0</v>
      </c>
      <c r="R23" s="273">
        <v>-2</v>
      </c>
      <c r="S23" s="287">
        <v>3</v>
      </c>
      <c r="T23" s="287">
        <v>3</v>
      </c>
      <c r="U23" s="272">
        <v>100</v>
      </c>
      <c r="V23" s="273">
        <v>0</v>
      </c>
      <c r="W23" s="271">
        <v>0</v>
      </c>
      <c r="X23" s="271">
        <v>0</v>
      </c>
      <c r="Y23" s="273" t="s">
        <v>85</v>
      </c>
      <c r="Z23" s="273">
        <v>0</v>
      </c>
      <c r="AA23" s="271">
        <v>97</v>
      </c>
      <c r="AB23" s="271">
        <v>31</v>
      </c>
      <c r="AC23" s="273">
        <v>31.958762886597935</v>
      </c>
      <c r="AD23" s="273">
        <v>-66</v>
      </c>
      <c r="AE23" s="271">
        <v>0</v>
      </c>
      <c r="AF23" s="271">
        <v>0</v>
      </c>
      <c r="AG23" s="272" t="s">
        <v>85</v>
      </c>
      <c r="AH23" s="273">
        <v>0</v>
      </c>
      <c r="AI23" s="271">
        <v>8</v>
      </c>
      <c r="AJ23" s="271">
        <v>0</v>
      </c>
      <c r="AK23" s="272">
        <v>0</v>
      </c>
      <c r="AL23" s="273">
        <v>-8</v>
      </c>
      <c r="AM23" s="271">
        <v>1013</v>
      </c>
      <c r="AN23" s="271">
        <v>767</v>
      </c>
      <c r="AO23" s="272">
        <v>75.715695952615988</v>
      </c>
      <c r="AP23" s="273">
        <v>-246</v>
      </c>
      <c r="AQ23" s="274">
        <v>212</v>
      </c>
      <c r="AR23" s="274">
        <v>150</v>
      </c>
      <c r="AS23" s="307">
        <v>70.8</v>
      </c>
      <c r="AT23" s="275">
        <v>-62</v>
      </c>
      <c r="AU23" s="274">
        <v>577</v>
      </c>
      <c r="AV23" s="274">
        <v>396</v>
      </c>
      <c r="AW23" s="307">
        <v>68.599999999999994</v>
      </c>
      <c r="AX23" s="275">
        <v>-181</v>
      </c>
      <c r="AY23" s="287">
        <v>269</v>
      </c>
      <c r="AZ23" s="287">
        <v>256</v>
      </c>
      <c r="BA23" s="287">
        <v>254</v>
      </c>
      <c r="BB23" s="308">
        <v>99.21875</v>
      </c>
      <c r="BC23" s="309">
        <v>-2</v>
      </c>
      <c r="BD23" s="287">
        <v>218</v>
      </c>
      <c r="BE23" s="287">
        <v>221</v>
      </c>
      <c r="BF23" s="308">
        <v>101.37614678899082</v>
      </c>
      <c r="BG23" s="309">
        <v>3</v>
      </c>
      <c r="BH23" s="287">
        <v>43</v>
      </c>
      <c r="BI23" s="287">
        <v>33</v>
      </c>
      <c r="BJ23" s="308">
        <v>76.744186046511629</v>
      </c>
      <c r="BK23" s="309">
        <v>-10</v>
      </c>
      <c r="BL23" s="287">
        <v>7192</v>
      </c>
      <c r="BM23" s="287">
        <v>8594</v>
      </c>
      <c r="BN23" s="308">
        <v>119.49388209121246</v>
      </c>
      <c r="BO23" s="309">
        <v>1402</v>
      </c>
      <c r="BP23" s="287">
        <v>6</v>
      </c>
      <c r="BQ23" s="287">
        <v>8</v>
      </c>
      <c r="BR23" s="309">
        <v>2</v>
      </c>
    </row>
    <row r="24" spans="1:71" s="193" customFormat="1" ht="54" customHeight="1">
      <c r="A24" s="189"/>
      <c r="B24" s="394" t="s">
        <v>275</v>
      </c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288"/>
      <c r="T24" s="288"/>
      <c r="U24" s="288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289"/>
      <c r="AN24" s="289"/>
      <c r="AO24" s="289"/>
      <c r="AP24" s="289"/>
      <c r="AQ24" s="189"/>
      <c r="AR24" s="189"/>
      <c r="AS24" s="189"/>
      <c r="AT24" s="189"/>
      <c r="AU24" s="290"/>
      <c r="AV24" s="290"/>
      <c r="AW24" s="290"/>
      <c r="AX24" s="291"/>
      <c r="AY24" s="291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3"/>
    </row>
    <row r="25" spans="1:71" s="193" customFormat="1">
      <c r="I25" s="194"/>
      <c r="J25" s="194"/>
      <c r="K25" s="194"/>
      <c r="L25" s="194"/>
      <c r="M25" s="194"/>
      <c r="N25" s="194"/>
      <c r="O25" s="194"/>
      <c r="P25" s="194"/>
      <c r="Q25" s="194"/>
      <c r="AP25" s="194"/>
      <c r="AQ25" s="194"/>
      <c r="AR25" s="194"/>
      <c r="AS25" s="194"/>
      <c r="AX25" s="195"/>
      <c r="AY25" s="195"/>
      <c r="AZ25" s="195"/>
      <c r="BA25" s="196"/>
      <c r="BM25" s="197"/>
    </row>
    <row r="26" spans="1:71" s="193" customFormat="1">
      <c r="I26" s="194"/>
      <c r="J26" s="194"/>
      <c r="K26" s="194"/>
      <c r="L26" s="194"/>
      <c r="M26" s="194"/>
      <c r="N26" s="194"/>
      <c r="O26" s="194"/>
      <c r="P26" s="194"/>
      <c r="Q26" s="194"/>
      <c r="AP26" s="194"/>
      <c r="AQ26" s="194"/>
      <c r="AR26" s="194"/>
      <c r="AS26" s="194"/>
      <c r="AX26" s="195"/>
      <c r="AY26" s="195"/>
      <c r="AZ26" s="195"/>
      <c r="BA26" s="196"/>
      <c r="BM26" s="197"/>
    </row>
    <row r="27" spans="1:71" s="193" customFormat="1">
      <c r="I27" s="194"/>
      <c r="J27" s="194"/>
      <c r="K27" s="194"/>
      <c r="L27" s="194"/>
      <c r="M27" s="194"/>
      <c r="N27" s="194"/>
      <c r="O27" s="194"/>
      <c r="P27" s="194"/>
      <c r="Q27" s="194"/>
      <c r="AP27" s="194"/>
      <c r="AQ27" s="194"/>
      <c r="AR27" s="194"/>
      <c r="AS27" s="194"/>
      <c r="BA27" s="197"/>
      <c r="BM27" s="197"/>
    </row>
    <row r="28" spans="1:71" s="193" customFormat="1">
      <c r="I28" s="194"/>
      <c r="J28" s="194"/>
      <c r="K28" s="194"/>
      <c r="L28" s="194"/>
      <c r="M28" s="194"/>
      <c r="N28" s="194"/>
      <c r="O28" s="194"/>
      <c r="P28" s="194"/>
      <c r="Q28" s="194"/>
      <c r="AP28" s="194"/>
      <c r="AQ28" s="194"/>
      <c r="AR28" s="194"/>
      <c r="AS28" s="194"/>
      <c r="BM28" s="197"/>
    </row>
    <row r="29" spans="1:71" s="193" customFormat="1">
      <c r="I29" s="194"/>
      <c r="J29" s="194"/>
      <c r="K29" s="194"/>
      <c r="L29" s="194"/>
      <c r="M29" s="194"/>
      <c r="N29" s="194"/>
      <c r="O29" s="194"/>
      <c r="P29" s="194"/>
      <c r="Q29" s="194"/>
      <c r="AP29" s="194"/>
      <c r="AQ29" s="194"/>
      <c r="AR29" s="194"/>
      <c r="AS29" s="194"/>
    </row>
    <row r="30" spans="1:71" s="193" customFormat="1">
      <c r="I30" s="194"/>
      <c r="J30" s="194"/>
      <c r="K30" s="194"/>
      <c r="L30" s="194"/>
      <c r="M30" s="194"/>
      <c r="N30" s="194"/>
      <c r="O30" s="194"/>
      <c r="P30" s="194"/>
      <c r="Q30" s="194"/>
    </row>
    <row r="31" spans="1:71" s="193" customFormat="1">
      <c r="I31" s="194"/>
      <c r="J31" s="194"/>
      <c r="K31" s="194"/>
      <c r="L31" s="194"/>
      <c r="M31" s="194"/>
      <c r="N31" s="194"/>
      <c r="O31" s="194"/>
      <c r="P31" s="194"/>
      <c r="Q31" s="194"/>
    </row>
    <row r="32" spans="1:71" s="193" customFormat="1"/>
    <row r="33" s="193" customFormat="1"/>
    <row r="34" s="193" customFormat="1"/>
    <row r="35" s="193" customFormat="1"/>
    <row r="36" s="193" customFormat="1"/>
    <row r="37" s="193" customFormat="1"/>
    <row r="38" s="193" customFormat="1"/>
    <row r="39" s="193" customFormat="1"/>
    <row r="40" s="193" customFormat="1"/>
    <row r="41" s="193" customFormat="1"/>
    <row r="42" s="193" customFormat="1"/>
    <row r="43" s="193" customFormat="1"/>
    <row r="44" s="193" customFormat="1"/>
    <row r="45" s="193" customFormat="1"/>
    <row r="46" s="193" customFormat="1"/>
    <row r="47" s="193" customFormat="1"/>
    <row r="48" s="193" customFormat="1"/>
    <row r="49" s="193" customFormat="1"/>
    <row r="50" s="193" customFormat="1"/>
    <row r="51" s="189" customFormat="1"/>
    <row r="52" s="189" customFormat="1"/>
    <row r="53" s="189" customFormat="1"/>
    <row r="54" s="189" customFormat="1"/>
    <row r="55" s="189" customFormat="1"/>
    <row r="56" s="189" customFormat="1"/>
    <row r="57" s="189" customFormat="1"/>
    <row r="58" s="189" customFormat="1"/>
    <row r="59" s="189" customFormat="1"/>
    <row r="60" s="189" customFormat="1"/>
    <row r="61" s="189" customFormat="1"/>
    <row r="62" s="189" customFormat="1"/>
    <row r="63" s="189" customFormat="1"/>
    <row r="64" s="189" customFormat="1"/>
    <row r="65" s="189" customFormat="1"/>
    <row r="66" s="189" customFormat="1"/>
    <row r="67" s="189" customFormat="1"/>
    <row r="68" s="189" customFormat="1"/>
    <row r="69" s="189" customFormat="1"/>
    <row r="70" s="189" customFormat="1"/>
    <row r="71" s="189" customFormat="1"/>
    <row r="72" s="189" customFormat="1"/>
    <row r="73" s="189" customFormat="1"/>
    <row r="74" s="189" customFormat="1"/>
    <row r="75" s="189" customFormat="1"/>
    <row r="76" s="189" customFormat="1"/>
    <row r="77" s="189" customFormat="1"/>
    <row r="78" s="189" customFormat="1"/>
    <row r="79" s="189" customFormat="1"/>
    <row r="80" s="189" customFormat="1"/>
    <row r="81" s="189" customFormat="1"/>
    <row r="82" s="189" customFormat="1"/>
    <row r="83" s="189" customFormat="1"/>
    <row r="84" s="189" customFormat="1"/>
    <row r="85" s="189" customFormat="1"/>
    <row r="86" s="189" customFormat="1"/>
    <row r="87" s="189" customFormat="1"/>
    <row r="88" s="189" customFormat="1"/>
    <row r="89" s="189" customFormat="1"/>
    <row r="90" s="189" customFormat="1"/>
    <row r="91" s="189" customFormat="1"/>
    <row r="92" s="189" customFormat="1"/>
    <row r="93" s="189" customFormat="1"/>
    <row r="94" s="189" customFormat="1"/>
    <row r="95" s="189" customFormat="1"/>
    <row r="96" s="189" customFormat="1"/>
    <row r="97" s="189" customFormat="1"/>
    <row r="98" s="189" customFormat="1"/>
    <row r="99" s="189" customFormat="1"/>
    <row r="100" s="189" customFormat="1"/>
    <row r="101" s="189" customFormat="1"/>
    <row r="102" s="189" customFormat="1"/>
    <row r="103" s="189" customFormat="1"/>
    <row r="104" s="189" customFormat="1"/>
    <row r="105" s="189" customFormat="1"/>
    <row r="106" s="189" customFormat="1"/>
    <row r="107" s="189" customFormat="1"/>
    <row r="108" s="189" customFormat="1"/>
    <row r="109" s="189" customFormat="1"/>
    <row r="110" s="189" customFormat="1"/>
    <row r="111" s="189" customFormat="1"/>
    <row r="112" s="189" customFormat="1"/>
    <row r="113" s="189" customFormat="1"/>
    <row r="114" s="189" customFormat="1"/>
    <row r="115" s="189" customFormat="1"/>
    <row r="116" s="189" customFormat="1"/>
    <row r="117" s="189" customFormat="1"/>
    <row r="118" s="189" customFormat="1"/>
    <row r="119" s="189" customFormat="1"/>
    <row r="120" s="189" customFormat="1"/>
    <row r="121" s="189" customFormat="1"/>
    <row r="122" s="189" customFormat="1"/>
    <row r="123" s="189" customFormat="1"/>
    <row r="124" s="189" customFormat="1"/>
    <row r="125" s="189" customFormat="1"/>
    <row r="126" s="189" customFormat="1"/>
    <row r="127" s="189" customFormat="1"/>
    <row r="128" s="189" customFormat="1"/>
    <row r="129" s="189" customFormat="1"/>
    <row r="130" s="189" customFormat="1"/>
    <row r="131" s="189" customFormat="1"/>
    <row r="132" s="189" customFormat="1"/>
    <row r="133" s="189" customFormat="1"/>
    <row r="134" s="189" customFormat="1"/>
  </sheetData>
  <mergeCells count="78">
    <mergeCell ref="BP1:BU1"/>
    <mergeCell ref="O3:V3"/>
    <mergeCell ref="W3:Z5"/>
    <mergeCell ref="AA3:AD5"/>
    <mergeCell ref="AE3:AH5"/>
    <mergeCell ref="AI3:AL5"/>
    <mergeCell ref="AM3:AP5"/>
    <mergeCell ref="AQ3:AT5"/>
    <mergeCell ref="AU3:AX5"/>
    <mergeCell ref="AY3:AY5"/>
    <mergeCell ref="AZ3:BC5"/>
    <mergeCell ref="BD3:BG5"/>
    <mergeCell ref="BH3:BK5"/>
    <mergeCell ref="BL3:BO5"/>
    <mergeCell ref="BP3:BR5"/>
    <mergeCell ref="O4:R5"/>
    <mergeCell ref="AY6:AY7"/>
    <mergeCell ref="AM6:AM7"/>
    <mergeCell ref="AQ6:AQ7"/>
    <mergeCell ref="AU6:AU7"/>
    <mergeCell ref="BP6:BP7"/>
    <mergeCell ref="AZ6:AZ7"/>
    <mergeCell ref="BA6:BA7"/>
    <mergeCell ref="BB6:BC6"/>
    <mergeCell ref="AW6:AX6"/>
    <mergeCell ref="AR6:AR7"/>
    <mergeCell ref="AS6:AT6"/>
    <mergeCell ref="AV6:AV7"/>
    <mergeCell ref="AI6:AI7"/>
    <mergeCell ref="W6:W7"/>
    <mergeCell ref="B6:B7"/>
    <mergeCell ref="C6:C7"/>
    <mergeCell ref="G6:G7"/>
    <mergeCell ref="AA6:AA7"/>
    <mergeCell ref="AC6:AD6"/>
    <mergeCell ref="AE6:AE7"/>
    <mergeCell ref="S6:S7"/>
    <mergeCell ref="X6:X7"/>
    <mergeCell ref="Y6:Z6"/>
    <mergeCell ref="AB6:AB7"/>
    <mergeCell ref="AF6:AF7"/>
    <mergeCell ref="AG6:AH6"/>
    <mergeCell ref="A3:A7"/>
    <mergeCell ref="K6:K7"/>
    <mergeCell ref="C1:N1"/>
    <mergeCell ref="C2:N2"/>
    <mergeCell ref="B3:B5"/>
    <mergeCell ref="C3:F5"/>
    <mergeCell ref="G3:J5"/>
    <mergeCell ref="K3:N5"/>
    <mergeCell ref="S4:V5"/>
    <mergeCell ref="D6:D7"/>
    <mergeCell ref="E6:F6"/>
    <mergeCell ref="H6:H7"/>
    <mergeCell ref="I6:J6"/>
    <mergeCell ref="L6:L7"/>
    <mergeCell ref="M6:N6"/>
    <mergeCell ref="P6:P7"/>
    <mergeCell ref="Q6:R6"/>
    <mergeCell ref="T6:T7"/>
    <mergeCell ref="U6:V6"/>
    <mergeCell ref="O6:O7"/>
    <mergeCell ref="AJ6:AJ7"/>
    <mergeCell ref="AK6:AL6"/>
    <mergeCell ref="AN6:AN7"/>
    <mergeCell ref="BR6:BR7"/>
    <mergeCell ref="B24:R24"/>
    <mergeCell ref="BJ6:BK6"/>
    <mergeCell ref="BL6:BL7"/>
    <mergeCell ref="BM6:BM7"/>
    <mergeCell ref="BN6:BO6"/>
    <mergeCell ref="BQ6:BQ7"/>
    <mergeCell ref="BD6:BD7"/>
    <mergeCell ref="BE6:BE7"/>
    <mergeCell ref="BF6:BG6"/>
    <mergeCell ref="BH6:BH7"/>
    <mergeCell ref="BI6:BI7"/>
    <mergeCell ref="AO6:AP6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23" man="1"/>
    <brk id="37" max="23" man="1"/>
    <brk id="53" max="2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B19" sqref="B19"/>
    </sheetView>
  </sheetViews>
  <sheetFormatPr defaultColWidth="9.140625" defaultRowHeight="15.75"/>
  <cols>
    <col min="1" max="1" width="3.140625" style="95" customWidth="1"/>
    <col min="2" max="2" width="64" style="101" customWidth="1"/>
    <col min="3" max="3" width="24.28515625" style="101" customWidth="1"/>
    <col min="4" max="16384" width="9.140625" style="96"/>
  </cols>
  <sheetData>
    <row r="1" spans="1:5" ht="61.9" customHeight="1">
      <c r="A1" s="335" t="s">
        <v>257</v>
      </c>
      <c r="B1" s="335"/>
      <c r="C1" s="335"/>
    </row>
    <row r="2" spans="1:5" ht="20.25" customHeight="1">
      <c r="B2" s="335" t="s">
        <v>256</v>
      </c>
      <c r="C2" s="335"/>
    </row>
    <row r="4" spans="1:5" s="97" customFormat="1" ht="68.25" customHeight="1">
      <c r="A4" s="198"/>
      <c r="B4" s="269" t="s">
        <v>248</v>
      </c>
      <c r="C4" s="316" t="s">
        <v>352</v>
      </c>
    </row>
    <row r="5" spans="1:5">
      <c r="A5" s="98">
        <v>1</v>
      </c>
      <c r="B5" s="99" t="s">
        <v>182</v>
      </c>
      <c r="C5" s="116">
        <v>272</v>
      </c>
      <c r="E5" s="113"/>
    </row>
    <row r="6" spans="1:5" ht="31.5">
      <c r="A6" s="98">
        <v>2</v>
      </c>
      <c r="B6" s="99" t="s">
        <v>270</v>
      </c>
      <c r="C6" s="116">
        <v>269</v>
      </c>
      <c r="E6" s="113"/>
    </row>
    <row r="7" spans="1:5" ht="31.5">
      <c r="A7" s="98">
        <v>3</v>
      </c>
      <c r="B7" s="99" t="s">
        <v>186</v>
      </c>
      <c r="C7" s="116">
        <v>240</v>
      </c>
      <c r="E7" s="113"/>
    </row>
    <row r="8" spans="1:5" s="100" customFormat="1" ht="22.5" customHeight="1">
      <c r="A8" s="98">
        <v>4</v>
      </c>
      <c r="B8" s="99" t="s">
        <v>168</v>
      </c>
      <c r="C8" s="116">
        <v>171</v>
      </c>
      <c r="E8" s="113"/>
    </row>
    <row r="9" spans="1:5" s="100" customFormat="1">
      <c r="A9" s="98">
        <v>5</v>
      </c>
      <c r="B9" s="99" t="s">
        <v>214</v>
      </c>
      <c r="C9" s="116">
        <v>166</v>
      </c>
      <c r="E9" s="113"/>
    </row>
    <row r="10" spans="1:5" s="100" customFormat="1">
      <c r="A10" s="98">
        <v>6</v>
      </c>
      <c r="B10" s="99" t="s">
        <v>173</v>
      </c>
      <c r="C10" s="116">
        <v>142</v>
      </c>
      <c r="E10" s="113"/>
    </row>
    <row r="11" spans="1:5" s="100" customFormat="1" ht="18.75" customHeight="1">
      <c r="A11" s="98">
        <v>7</v>
      </c>
      <c r="B11" s="99" t="s">
        <v>185</v>
      </c>
      <c r="C11" s="116">
        <v>120</v>
      </c>
      <c r="E11" s="113"/>
    </row>
    <row r="12" spans="1:5" s="100" customFormat="1">
      <c r="A12" s="98">
        <v>8</v>
      </c>
      <c r="B12" s="99" t="s">
        <v>183</v>
      </c>
      <c r="C12" s="116">
        <v>108</v>
      </c>
      <c r="E12" s="113"/>
    </row>
    <row r="13" spans="1:5" s="100" customFormat="1">
      <c r="A13" s="98">
        <v>9</v>
      </c>
      <c r="B13" s="99" t="s">
        <v>193</v>
      </c>
      <c r="C13" s="116">
        <v>97</v>
      </c>
      <c r="E13" s="113"/>
    </row>
    <row r="14" spans="1:5" s="100" customFormat="1">
      <c r="A14" s="98">
        <v>10</v>
      </c>
      <c r="B14" s="99" t="s">
        <v>170</v>
      </c>
      <c r="C14" s="116">
        <v>95</v>
      </c>
      <c r="E14" s="113"/>
    </row>
    <row r="15" spans="1:5">
      <c r="A15" s="98">
        <v>11</v>
      </c>
      <c r="B15" s="99" t="s">
        <v>171</v>
      </c>
      <c r="C15" s="116">
        <v>93</v>
      </c>
    </row>
    <row r="16" spans="1:5">
      <c r="A16" s="98">
        <v>12</v>
      </c>
      <c r="B16" s="99" t="s">
        <v>172</v>
      </c>
      <c r="C16" s="116">
        <v>90</v>
      </c>
    </row>
    <row r="17" spans="1:3">
      <c r="A17" s="98">
        <v>13</v>
      </c>
      <c r="B17" s="99" t="s">
        <v>176</v>
      </c>
      <c r="C17" s="116">
        <v>89</v>
      </c>
    </row>
    <row r="18" spans="1:3">
      <c r="A18" s="98">
        <v>14</v>
      </c>
      <c r="B18" s="99" t="s">
        <v>265</v>
      </c>
      <c r="C18" s="116">
        <v>87</v>
      </c>
    </row>
    <row r="19" spans="1:3" ht="17.25" customHeight="1">
      <c r="A19" s="98">
        <v>15</v>
      </c>
      <c r="B19" s="99" t="s">
        <v>187</v>
      </c>
      <c r="C19" s="116">
        <v>81</v>
      </c>
    </row>
    <row r="20" spans="1:3">
      <c r="A20" s="98">
        <v>16</v>
      </c>
      <c r="B20" s="99" t="s">
        <v>280</v>
      </c>
      <c r="C20" s="116">
        <v>75</v>
      </c>
    </row>
    <row r="21" spans="1:3">
      <c r="A21" s="98">
        <v>17</v>
      </c>
      <c r="B21" s="99" t="s">
        <v>179</v>
      </c>
      <c r="C21" s="116">
        <v>68</v>
      </c>
    </row>
    <row r="22" spans="1:3" ht="15" customHeight="1">
      <c r="A22" s="98">
        <v>18</v>
      </c>
      <c r="B22" s="99" t="s">
        <v>177</v>
      </c>
      <c r="C22" s="116">
        <v>60</v>
      </c>
    </row>
    <row r="23" spans="1:3" ht="18.75" customHeight="1">
      <c r="A23" s="98">
        <v>19</v>
      </c>
      <c r="B23" s="99" t="s">
        <v>181</v>
      </c>
      <c r="C23" s="116">
        <v>52</v>
      </c>
    </row>
    <row r="24" spans="1:3" ht="21.75" customHeight="1">
      <c r="A24" s="98">
        <v>20</v>
      </c>
      <c r="B24" s="99" t="s">
        <v>289</v>
      </c>
      <c r="C24" s="116">
        <v>50</v>
      </c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75" zoomScaleNormal="80" zoomScaleSheetLayoutView="75" workbookViewId="0">
      <selection activeCell="B2" sqref="B2:F2"/>
    </sheetView>
  </sheetViews>
  <sheetFormatPr defaultRowHeight="18.75"/>
  <cols>
    <col min="1" max="1" width="1.28515625" style="28" hidden="1" customWidth="1"/>
    <col min="2" max="2" width="81.710937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26" t="s">
        <v>12</v>
      </c>
      <c r="B1" s="326"/>
      <c r="C1" s="326"/>
      <c r="D1" s="326"/>
      <c r="E1" s="326"/>
      <c r="F1" s="326"/>
    </row>
    <row r="2" spans="1:14" s="17" customFormat="1" ht="26.25" customHeight="1">
      <c r="A2" s="18"/>
      <c r="B2" s="325" t="s">
        <v>34</v>
      </c>
      <c r="C2" s="325"/>
      <c r="D2" s="325"/>
      <c r="E2" s="325"/>
      <c r="F2" s="325"/>
    </row>
    <row r="3" spans="1:14" s="1" customFormat="1" ht="15.6" customHeight="1">
      <c r="A3" s="2"/>
      <c r="B3" s="327" t="s">
        <v>9</v>
      </c>
      <c r="C3" s="328"/>
      <c r="D3" s="328"/>
      <c r="E3" s="328"/>
      <c r="F3" s="328"/>
    </row>
    <row r="4" spans="1:14" s="1" customFormat="1" ht="15.6" customHeight="1">
      <c r="A4" s="2"/>
      <c r="B4" s="327" t="s">
        <v>10</v>
      </c>
      <c r="C4" s="328"/>
      <c r="D4" s="328"/>
      <c r="E4" s="328"/>
      <c r="F4" s="328"/>
    </row>
    <row r="5" spans="1:14" s="21" customFormat="1">
      <c r="A5" s="19"/>
      <c r="B5" s="19"/>
      <c r="C5" s="19"/>
      <c r="D5" s="19"/>
      <c r="E5" s="19"/>
      <c r="F5" s="20" t="s">
        <v>133</v>
      </c>
    </row>
    <row r="6" spans="1:14" s="5" customFormat="1" ht="24.75" customHeight="1">
      <c r="A6" s="4"/>
      <c r="B6" s="321"/>
      <c r="C6" s="322" t="s">
        <v>319</v>
      </c>
      <c r="D6" s="322" t="s">
        <v>320</v>
      </c>
      <c r="E6" s="323" t="s">
        <v>11</v>
      </c>
      <c r="F6" s="323"/>
    </row>
    <row r="7" spans="1:14" s="5" customFormat="1" ht="39" customHeight="1">
      <c r="A7" s="4"/>
      <c r="B7" s="321"/>
      <c r="C7" s="322"/>
      <c r="D7" s="322"/>
      <c r="E7" s="314" t="s">
        <v>0</v>
      </c>
      <c r="F7" s="314" t="s">
        <v>3</v>
      </c>
    </row>
    <row r="8" spans="1:14" s="22" customFormat="1" ht="22.15" customHeight="1">
      <c r="B8" s="23" t="s">
        <v>2</v>
      </c>
      <c r="C8" s="297">
        <v>4783</v>
      </c>
      <c r="D8" s="297">
        <v>932</v>
      </c>
      <c r="E8" s="298">
        <v>19.485678444490905</v>
      </c>
      <c r="F8" s="297">
        <v>-3851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251</v>
      </c>
      <c r="C10" s="12">
        <v>839</v>
      </c>
      <c r="D10" s="12">
        <v>211</v>
      </c>
      <c r="E10" s="13">
        <v>25.148986889153758</v>
      </c>
      <c r="F10" s="12">
        <v>-628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1158</v>
      </c>
      <c r="D11" s="12">
        <v>135</v>
      </c>
      <c r="E11" s="13">
        <v>11.658031088082902</v>
      </c>
      <c r="F11" s="12">
        <v>-1023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1020</v>
      </c>
      <c r="D12" s="12">
        <v>199</v>
      </c>
      <c r="E12" s="13">
        <v>19.509803921568629</v>
      </c>
      <c r="F12" s="12">
        <v>-821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126</v>
      </c>
      <c r="D13" s="12">
        <v>11</v>
      </c>
      <c r="E13" s="13">
        <v>8.7301587301587293</v>
      </c>
      <c r="F13" s="12">
        <v>-115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712</v>
      </c>
      <c r="D14" s="12">
        <v>86</v>
      </c>
      <c r="E14" s="13">
        <v>12.078651685393259</v>
      </c>
      <c r="F14" s="12">
        <v>-626</v>
      </c>
      <c r="H14" s="9"/>
      <c r="I14" s="30"/>
      <c r="J14" s="24"/>
      <c r="K14" s="15"/>
      <c r="L14" s="25"/>
      <c r="N14" s="25"/>
    </row>
    <row r="15" spans="1:14" s="11" customFormat="1">
      <c r="B15" s="27" t="s">
        <v>249</v>
      </c>
      <c r="C15" s="12">
        <v>6</v>
      </c>
      <c r="D15" s="12">
        <v>2</v>
      </c>
      <c r="E15" s="13">
        <v>33.333333333333329</v>
      </c>
      <c r="F15" s="12">
        <v>-4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289</v>
      </c>
      <c r="D16" s="12">
        <v>25</v>
      </c>
      <c r="E16" s="13">
        <v>8.6505190311418687</v>
      </c>
      <c r="F16" s="12">
        <v>-264</v>
      </c>
      <c r="H16" s="9"/>
      <c r="I16" s="30"/>
      <c r="J16" s="24"/>
      <c r="K16" s="15"/>
      <c r="L16" s="25"/>
      <c r="N16" s="25"/>
    </row>
    <row r="17" spans="2:14" s="11" customFormat="1">
      <c r="B17" s="27" t="s">
        <v>250</v>
      </c>
      <c r="C17" s="12">
        <v>326</v>
      </c>
      <c r="D17" s="12">
        <v>39</v>
      </c>
      <c r="E17" s="13">
        <v>11.963190184049081</v>
      </c>
      <c r="F17" s="12">
        <v>-287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307</v>
      </c>
      <c r="D18" s="12">
        <v>224</v>
      </c>
      <c r="E18" s="13">
        <v>72.964169381107496</v>
      </c>
      <c r="F18" s="12">
        <v>-83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sqref="A1:D1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16384" width="9.140625" style="96"/>
  </cols>
  <sheetData>
    <row r="1" spans="1:6" ht="62.45" customHeight="1">
      <c r="A1" s="335" t="s">
        <v>283</v>
      </c>
      <c r="B1" s="335"/>
      <c r="C1" s="335"/>
      <c r="D1" s="335"/>
    </row>
    <row r="2" spans="1:6" ht="20.25" customHeight="1">
      <c r="B2" s="335" t="s">
        <v>273</v>
      </c>
      <c r="C2" s="335"/>
      <c r="D2" s="335"/>
    </row>
    <row r="3" spans="1:6" ht="9.75" customHeight="1"/>
    <row r="4" spans="1:6" s="97" customFormat="1" ht="63.75" customHeight="1">
      <c r="A4" s="202"/>
      <c r="B4" s="200" t="s">
        <v>248</v>
      </c>
      <c r="C4" s="201" t="s">
        <v>203</v>
      </c>
      <c r="D4" s="199" t="s">
        <v>204</v>
      </c>
    </row>
    <row r="5" spans="1:6">
      <c r="A5" s="98">
        <v>1</v>
      </c>
      <c r="B5" s="99" t="s">
        <v>182</v>
      </c>
      <c r="C5" s="116">
        <v>234</v>
      </c>
      <c r="D5" s="221">
        <v>86.029411764705884</v>
      </c>
      <c r="F5" s="113"/>
    </row>
    <row r="6" spans="1:6" ht="47.25">
      <c r="A6" s="98">
        <v>2</v>
      </c>
      <c r="B6" s="99" t="s">
        <v>270</v>
      </c>
      <c r="C6" s="116">
        <v>217</v>
      </c>
      <c r="D6" s="221">
        <v>80.669144981412643</v>
      </c>
      <c r="F6" s="113"/>
    </row>
    <row r="7" spans="1:6" ht="31.5">
      <c r="A7" s="98">
        <v>3</v>
      </c>
      <c r="B7" s="99" t="s">
        <v>186</v>
      </c>
      <c r="C7" s="116">
        <v>199</v>
      </c>
      <c r="D7" s="221">
        <v>82.916666666666671</v>
      </c>
      <c r="F7" s="113"/>
    </row>
    <row r="8" spans="1:6" s="100" customFormat="1">
      <c r="A8" s="98">
        <v>4</v>
      </c>
      <c r="B8" s="99" t="s">
        <v>168</v>
      </c>
      <c r="C8" s="116">
        <v>133</v>
      </c>
      <c r="D8" s="221">
        <v>77.777777777777786</v>
      </c>
      <c r="F8" s="113"/>
    </row>
    <row r="9" spans="1:6" s="100" customFormat="1" ht="31.5">
      <c r="A9" s="98">
        <v>5</v>
      </c>
      <c r="B9" s="99" t="s">
        <v>173</v>
      </c>
      <c r="C9" s="116">
        <v>125</v>
      </c>
      <c r="D9" s="221">
        <v>88.028169014084511</v>
      </c>
      <c r="F9" s="113"/>
    </row>
    <row r="10" spans="1:6" s="100" customFormat="1">
      <c r="A10" s="98">
        <v>6</v>
      </c>
      <c r="B10" s="99" t="s">
        <v>214</v>
      </c>
      <c r="C10" s="116">
        <v>124</v>
      </c>
      <c r="D10" s="221">
        <v>74.698795180722882</v>
      </c>
      <c r="F10" s="113"/>
    </row>
    <row r="11" spans="1:6">
      <c r="A11" s="98">
        <v>7</v>
      </c>
      <c r="B11" s="99" t="s">
        <v>193</v>
      </c>
      <c r="C11" s="116">
        <v>88</v>
      </c>
      <c r="D11" s="221">
        <v>90.721649484536087</v>
      </c>
    </row>
    <row r="12" spans="1:6">
      <c r="A12" s="98">
        <v>8</v>
      </c>
      <c r="B12" s="99" t="s">
        <v>187</v>
      </c>
      <c r="C12" s="116">
        <v>81</v>
      </c>
      <c r="D12" s="221">
        <v>100</v>
      </c>
    </row>
    <row r="13" spans="1:6" ht="31.5">
      <c r="A13" s="98">
        <v>9</v>
      </c>
      <c r="B13" s="99" t="s">
        <v>183</v>
      </c>
      <c r="C13" s="116">
        <v>76</v>
      </c>
      <c r="D13" s="221">
        <v>70.370370370370367</v>
      </c>
    </row>
    <row r="14" spans="1:6">
      <c r="A14" s="98">
        <v>10</v>
      </c>
      <c r="B14" s="99" t="s">
        <v>170</v>
      </c>
      <c r="C14" s="116">
        <v>74</v>
      </c>
      <c r="D14" s="221">
        <v>77.89473684210526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sqref="A1:D1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6" width="9.140625" style="96"/>
    <col min="7" max="7" width="38.140625" style="96" customWidth="1"/>
    <col min="8" max="16384" width="9.140625" style="96"/>
  </cols>
  <sheetData>
    <row r="1" spans="1:6" ht="64.150000000000006" customHeight="1">
      <c r="A1" s="335" t="s">
        <v>282</v>
      </c>
      <c r="B1" s="335"/>
      <c r="C1" s="335"/>
      <c r="D1" s="335"/>
    </row>
    <row r="2" spans="1:6" ht="20.25" customHeight="1">
      <c r="B2" s="335" t="s">
        <v>273</v>
      </c>
      <c r="C2" s="335"/>
      <c r="D2" s="335"/>
    </row>
    <row r="4" spans="1:6" s="97" customFormat="1" ht="63.75" customHeight="1">
      <c r="A4" s="202"/>
      <c r="B4" s="200" t="s">
        <v>248</v>
      </c>
      <c r="C4" s="201" t="s">
        <v>207</v>
      </c>
      <c r="D4" s="199" t="s">
        <v>204</v>
      </c>
    </row>
    <row r="5" spans="1:6">
      <c r="A5" s="98">
        <v>1</v>
      </c>
      <c r="B5" s="99" t="s">
        <v>185</v>
      </c>
      <c r="C5" s="116">
        <v>74</v>
      </c>
      <c r="D5" s="221">
        <v>61.666666666666671</v>
      </c>
      <c r="F5" s="113"/>
    </row>
    <row r="6" spans="1:6">
      <c r="A6" s="98">
        <v>2</v>
      </c>
      <c r="B6" s="99" t="s">
        <v>171</v>
      </c>
      <c r="C6" s="116">
        <v>74</v>
      </c>
      <c r="D6" s="221">
        <v>79.569892473118273</v>
      </c>
      <c r="F6" s="113"/>
    </row>
    <row r="7" spans="1:6">
      <c r="A7" s="98">
        <v>3</v>
      </c>
      <c r="B7" s="99" t="s">
        <v>176</v>
      </c>
      <c r="C7" s="116">
        <v>54</v>
      </c>
      <c r="D7" s="221">
        <v>60.674157303370791</v>
      </c>
      <c r="F7" s="113"/>
    </row>
    <row r="8" spans="1:6" s="100" customFormat="1" ht="47.25">
      <c r="A8" s="98">
        <v>4</v>
      </c>
      <c r="B8" s="99" t="s">
        <v>169</v>
      </c>
      <c r="C8" s="116">
        <v>52</v>
      </c>
      <c r="D8" s="221">
        <v>19.330855018587361</v>
      </c>
      <c r="F8" s="113"/>
    </row>
    <row r="9" spans="1:6" s="100" customFormat="1">
      <c r="A9" s="98">
        <v>5</v>
      </c>
      <c r="B9" s="99" t="s">
        <v>179</v>
      </c>
      <c r="C9" s="116">
        <v>50</v>
      </c>
      <c r="D9" s="221">
        <v>73.529411764705884</v>
      </c>
      <c r="F9" s="113"/>
    </row>
    <row r="10" spans="1:6" s="100" customFormat="1" ht="31.5">
      <c r="A10" s="98">
        <v>6</v>
      </c>
      <c r="B10" s="99" t="s">
        <v>289</v>
      </c>
      <c r="C10" s="116">
        <v>47</v>
      </c>
      <c r="D10" s="221">
        <v>94</v>
      </c>
      <c r="F10" s="113"/>
    </row>
    <row r="11" spans="1:6" s="100" customFormat="1">
      <c r="A11" s="98">
        <v>7</v>
      </c>
      <c r="B11" s="99" t="s">
        <v>214</v>
      </c>
      <c r="C11" s="116">
        <v>42</v>
      </c>
      <c r="D11" s="221">
        <v>25.301204819277107</v>
      </c>
      <c r="F11" s="113"/>
    </row>
    <row r="12" spans="1:6" s="100" customFormat="1" ht="31.5">
      <c r="A12" s="98">
        <v>8</v>
      </c>
      <c r="B12" s="99" t="s">
        <v>186</v>
      </c>
      <c r="C12" s="116">
        <v>41</v>
      </c>
      <c r="D12" s="221">
        <v>17.083333333333332</v>
      </c>
      <c r="F12" s="113"/>
    </row>
    <row r="13" spans="1:6" s="100" customFormat="1">
      <c r="A13" s="98">
        <v>9</v>
      </c>
      <c r="B13" s="99" t="s">
        <v>182</v>
      </c>
      <c r="C13" s="116">
        <v>38</v>
      </c>
      <c r="D13" s="221">
        <v>13.970588235294118</v>
      </c>
      <c r="F13" s="113"/>
    </row>
    <row r="14" spans="1:6" s="100" customFormat="1">
      <c r="A14" s="98">
        <v>10</v>
      </c>
      <c r="B14" s="99" t="s">
        <v>168</v>
      </c>
      <c r="C14" s="116">
        <v>38</v>
      </c>
      <c r="D14" s="221">
        <v>22.222222222222221</v>
      </c>
      <c r="F1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28"/>
  <sheetViews>
    <sheetView view="pageBreakPreview" zoomScale="90" zoomScaleNormal="100" zoomScaleSheetLayoutView="90" workbookViewId="0">
      <selection activeCell="A2" sqref="A2:C2"/>
    </sheetView>
  </sheetViews>
  <sheetFormatPr defaultRowHeight="15.75"/>
  <cols>
    <col min="1" max="1" width="4.28515625" style="150" customWidth="1"/>
    <col min="2" max="2" width="61.42578125" style="101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03" customFormat="1" ht="20.25">
      <c r="A1" s="335" t="s">
        <v>138</v>
      </c>
      <c r="B1" s="335"/>
      <c r="C1" s="335"/>
    </row>
    <row r="2" spans="1:3" s="103" customFormat="1" ht="20.25" customHeight="1">
      <c r="A2" s="335" t="s">
        <v>353</v>
      </c>
      <c r="B2" s="335"/>
      <c r="C2" s="335"/>
    </row>
    <row r="3" spans="1:3" s="146" customFormat="1" ht="20.25">
      <c r="A3" s="417" t="s">
        <v>256</v>
      </c>
      <c r="B3" s="417"/>
      <c r="C3" s="417"/>
    </row>
    <row r="4" spans="1:3" s="105" customFormat="1" ht="8.4499999999999993" customHeight="1">
      <c r="A4" s="147"/>
      <c r="B4" s="148"/>
      <c r="C4" s="104"/>
    </row>
    <row r="5" spans="1:3" ht="13.15" customHeight="1">
      <c r="A5" s="333" t="s">
        <v>94</v>
      </c>
      <c r="B5" s="339" t="s">
        <v>89</v>
      </c>
      <c r="C5" s="340" t="s">
        <v>139</v>
      </c>
    </row>
    <row r="6" spans="1:3" ht="13.15" customHeight="1">
      <c r="A6" s="333"/>
      <c r="B6" s="339"/>
      <c r="C6" s="340"/>
    </row>
    <row r="7" spans="1:3" ht="27" customHeight="1">
      <c r="A7" s="333"/>
      <c r="B7" s="339"/>
      <c r="C7" s="340"/>
    </row>
    <row r="8" spans="1:3">
      <c r="A8" s="142" t="s">
        <v>4</v>
      </c>
      <c r="B8" s="141" t="s">
        <v>140</v>
      </c>
      <c r="C8" s="142">
        <v>1</v>
      </c>
    </row>
    <row r="9" spans="1:3" s="100" customFormat="1">
      <c r="A9" s="142">
        <v>1</v>
      </c>
      <c r="B9" s="149" t="s">
        <v>197</v>
      </c>
      <c r="C9" s="144">
        <v>201</v>
      </c>
    </row>
    <row r="10" spans="1:3" s="100" customFormat="1">
      <c r="A10" s="142">
        <v>2</v>
      </c>
      <c r="B10" s="149" t="s">
        <v>143</v>
      </c>
      <c r="C10" s="144">
        <v>178</v>
      </c>
    </row>
    <row r="11" spans="1:3" s="100" customFormat="1">
      <c r="A11" s="142">
        <v>3</v>
      </c>
      <c r="B11" s="149" t="s">
        <v>96</v>
      </c>
      <c r="C11" s="144">
        <v>168</v>
      </c>
    </row>
    <row r="12" spans="1:3" s="100" customFormat="1">
      <c r="A12" s="142">
        <v>4</v>
      </c>
      <c r="B12" s="149" t="s">
        <v>97</v>
      </c>
      <c r="C12" s="144">
        <v>144</v>
      </c>
    </row>
    <row r="13" spans="1:3" s="100" customFormat="1">
      <c r="A13" s="142">
        <v>5</v>
      </c>
      <c r="B13" s="149" t="s">
        <v>95</v>
      </c>
      <c r="C13" s="144">
        <v>140</v>
      </c>
    </row>
    <row r="14" spans="1:3" s="100" customFormat="1">
      <c r="A14" s="142">
        <v>6</v>
      </c>
      <c r="B14" s="149" t="s">
        <v>103</v>
      </c>
      <c r="C14" s="144">
        <v>127</v>
      </c>
    </row>
    <row r="15" spans="1:3" s="100" customFormat="1">
      <c r="A15" s="142">
        <v>7</v>
      </c>
      <c r="B15" s="149" t="s">
        <v>198</v>
      </c>
      <c r="C15" s="144">
        <v>109</v>
      </c>
    </row>
    <row r="16" spans="1:3" s="100" customFormat="1">
      <c r="A16" s="142">
        <v>8</v>
      </c>
      <c r="B16" s="149" t="s">
        <v>98</v>
      </c>
      <c r="C16" s="144">
        <v>106</v>
      </c>
    </row>
    <row r="17" spans="1:3" s="100" customFormat="1">
      <c r="A17" s="142">
        <v>9</v>
      </c>
      <c r="B17" s="149" t="s">
        <v>206</v>
      </c>
      <c r="C17" s="144">
        <v>96</v>
      </c>
    </row>
    <row r="18" spans="1:3" s="100" customFormat="1">
      <c r="A18" s="142">
        <v>10</v>
      </c>
      <c r="B18" s="149" t="s">
        <v>99</v>
      </c>
      <c r="C18" s="144">
        <v>96</v>
      </c>
    </row>
    <row r="19" spans="1:3">
      <c r="A19" s="313">
        <v>11</v>
      </c>
      <c r="B19" s="149" t="s">
        <v>100</v>
      </c>
      <c r="C19" s="144">
        <v>82</v>
      </c>
    </row>
    <row r="20" spans="1:3">
      <c r="A20" s="313">
        <v>12</v>
      </c>
      <c r="B20" s="149" t="s">
        <v>101</v>
      </c>
      <c r="C20" s="144">
        <v>76</v>
      </c>
    </row>
    <row r="21" spans="1:3">
      <c r="A21" s="313">
        <v>13</v>
      </c>
      <c r="B21" s="149" t="s">
        <v>306</v>
      </c>
      <c r="C21" s="144">
        <v>64</v>
      </c>
    </row>
    <row r="22" spans="1:3">
      <c r="A22" s="313">
        <v>14</v>
      </c>
      <c r="B22" s="149" t="s">
        <v>209</v>
      </c>
      <c r="C22" s="144">
        <v>52</v>
      </c>
    </row>
    <row r="23" spans="1:3">
      <c r="A23" s="313">
        <v>15</v>
      </c>
      <c r="B23" s="149" t="s">
        <v>102</v>
      </c>
      <c r="C23" s="144">
        <v>48</v>
      </c>
    </row>
    <row r="24" spans="1:3">
      <c r="A24" s="313">
        <v>16</v>
      </c>
      <c r="B24" s="149" t="s">
        <v>292</v>
      </c>
      <c r="C24" s="144">
        <v>47</v>
      </c>
    </row>
    <row r="25" spans="1:3">
      <c r="A25" s="313">
        <v>17</v>
      </c>
      <c r="B25" s="149" t="s">
        <v>131</v>
      </c>
      <c r="C25" s="144">
        <v>46</v>
      </c>
    </row>
    <row r="26" spans="1:3">
      <c r="A26" s="313">
        <v>18</v>
      </c>
      <c r="B26" s="149" t="s">
        <v>119</v>
      </c>
      <c r="C26" s="144">
        <v>43</v>
      </c>
    </row>
    <row r="27" spans="1:3">
      <c r="A27" s="313">
        <v>19</v>
      </c>
      <c r="B27" s="149" t="s">
        <v>114</v>
      </c>
      <c r="C27" s="144">
        <v>42</v>
      </c>
    </row>
    <row r="28" spans="1:3">
      <c r="A28" s="313">
        <v>20</v>
      </c>
      <c r="B28" s="149" t="s">
        <v>215</v>
      </c>
      <c r="C28" s="144">
        <v>40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3"/>
  <sheetViews>
    <sheetView view="pageBreakPreview" zoomScale="90" zoomScaleNormal="90" zoomScaleSheetLayoutView="90" workbookViewId="0">
      <selection activeCell="H47" sqref="H47"/>
    </sheetView>
  </sheetViews>
  <sheetFormatPr defaultColWidth="8.85546875" defaultRowHeight="15.75"/>
  <cols>
    <col min="1" max="1" width="4.28515625" style="150" customWidth="1"/>
    <col min="2" max="2" width="61.42578125" style="156" customWidth="1"/>
    <col min="3" max="3" width="24.710937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03" customFormat="1" ht="20.25" customHeight="1">
      <c r="A1" s="335" t="s">
        <v>138</v>
      </c>
      <c r="B1" s="335"/>
      <c r="C1" s="335"/>
      <c r="D1" s="151"/>
      <c r="E1" s="151"/>
      <c r="F1" s="151"/>
      <c r="G1" s="151"/>
    </row>
    <row r="2" spans="1:7" s="103" customFormat="1" ht="20.25" customHeight="1">
      <c r="A2" s="335" t="s">
        <v>353</v>
      </c>
      <c r="B2" s="335"/>
      <c r="C2" s="335"/>
      <c r="D2" s="151"/>
      <c r="E2" s="151"/>
      <c r="F2" s="151"/>
      <c r="G2" s="151"/>
    </row>
    <row r="3" spans="1:7" s="103" customFormat="1" ht="20.25" customHeight="1">
      <c r="A3" s="335" t="s">
        <v>121</v>
      </c>
      <c r="B3" s="335"/>
      <c r="C3" s="335"/>
    </row>
    <row r="4" spans="1:7" s="105" customFormat="1" ht="12.75">
      <c r="A4" s="147"/>
      <c r="B4" s="152"/>
    </row>
    <row r="5" spans="1:7" ht="13.15" customHeight="1">
      <c r="A5" s="333" t="s">
        <v>94</v>
      </c>
      <c r="B5" s="333" t="s">
        <v>89</v>
      </c>
      <c r="C5" s="340" t="s">
        <v>139</v>
      </c>
    </row>
    <row r="6" spans="1:7" ht="22.9" customHeight="1">
      <c r="A6" s="333"/>
      <c r="B6" s="333"/>
      <c r="C6" s="340"/>
    </row>
    <row r="7" spans="1:7" ht="13.9" customHeight="1">
      <c r="A7" s="333"/>
      <c r="B7" s="333"/>
      <c r="C7" s="340"/>
    </row>
    <row r="8" spans="1:7">
      <c r="A8" s="317" t="s">
        <v>4</v>
      </c>
      <c r="B8" s="317" t="s">
        <v>140</v>
      </c>
      <c r="C8" s="317">
        <v>1</v>
      </c>
    </row>
    <row r="9" spans="1:7" ht="15" customHeight="1">
      <c r="A9" s="341" t="s">
        <v>122</v>
      </c>
      <c r="B9" s="341"/>
      <c r="C9" s="341"/>
    </row>
    <row r="10" spans="1:7">
      <c r="A10" s="317">
        <v>1</v>
      </c>
      <c r="B10" s="153" t="s">
        <v>199</v>
      </c>
      <c r="C10" s="295">
        <v>25</v>
      </c>
    </row>
    <row r="11" spans="1:7">
      <c r="A11" s="317">
        <v>2</v>
      </c>
      <c r="B11" s="153" t="s">
        <v>109</v>
      </c>
      <c r="C11" s="295">
        <v>24</v>
      </c>
    </row>
    <row r="12" spans="1:7">
      <c r="A12" s="317">
        <v>3</v>
      </c>
      <c r="B12" s="154" t="s">
        <v>123</v>
      </c>
      <c r="C12" s="295">
        <v>16</v>
      </c>
    </row>
    <row r="13" spans="1:7" ht="18.75">
      <c r="A13" s="341" t="s">
        <v>37</v>
      </c>
      <c r="B13" s="341"/>
      <c r="C13" s="341"/>
    </row>
    <row r="14" spans="1:7">
      <c r="A14" s="317">
        <v>1</v>
      </c>
      <c r="B14" s="154" t="s">
        <v>206</v>
      </c>
      <c r="C14" s="317">
        <v>96</v>
      </c>
    </row>
    <row r="15" spans="1:7">
      <c r="A15" s="317">
        <v>2</v>
      </c>
      <c r="B15" s="312" t="s">
        <v>205</v>
      </c>
      <c r="C15" s="317">
        <v>26</v>
      </c>
    </row>
    <row r="16" spans="1:7" ht="18.75" customHeight="1">
      <c r="A16" s="317">
        <v>3</v>
      </c>
      <c r="B16" s="312" t="s">
        <v>342</v>
      </c>
      <c r="C16" s="317">
        <v>17</v>
      </c>
    </row>
    <row r="17" spans="1:3" ht="18.75">
      <c r="A17" s="341" t="s">
        <v>38</v>
      </c>
      <c r="B17" s="341"/>
      <c r="C17" s="341"/>
    </row>
    <row r="18" spans="1:3" ht="18.75" customHeight="1">
      <c r="A18" s="317">
        <v>1</v>
      </c>
      <c r="B18" s="155" t="s">
        <v>100</v>
      </c>
      <c r="C18" s="319">
        <v>82</v>
      </c>
    </row>
    <row r="19" spans="1:3">
      <c r="A19" s="317">
        <v>2</v>
      </c>
      <c r="B19" s="155" t="s">
        <v>306</v>
      </c>
      <c r="C19" s="319">
        <v>64</v>
      </c>
    </row>
    <row r="20" spans="1:3">
      <c r="A20" s="317">
        <v>3</v>
      </c>
      <c r="B20" s="155" t="s">
        <v>209</v>
      </c>
      <c r="C20" s="319">
        <v>52</v>
      </c>
    </row>
    <row r="21" spans="1:3">
      <c r="A21" s="317">
        <v>4</v>
      </c>
      <c r="B21" s="155" t="s">
        <v>113</v>
      </c>
      <c r="C21" s="319">
        <v>36</v>
      </c>
    </row>
    <row r="22" spans="1:3" ht="18.75">
      <c r="A22" s="341" t="s">
        <v>39</v>
      </c>
      <c r="B22" s="341"/>
      <c r="C22" s="341"/>
    </row>
    <row r="23" spans="1:3">
      <c r="A23" s="319">
        <v>1</v>
      </c>
      <c r="B23" s="153" t="s">
        <v>114</v>
      </c>
      <c r="C23" s="317">
        <v>42</v>
      </c>
    </row>
    <row r="24" spans="1:3">
      <c r="A24" s="319">
        <v>2</v>
      </c>
      <c r="B24" s="153" t="s">
        <v>108</v>
      </c>
      <c r="C24" s="317">
        <v>36</v>
      </c>
    </row>
    <row r="25" spans="1:3" ht="18.75">
      <c r="A25" s="341" t="s">
        <v>40</v>
      </c>
      <c r="B25" s="341"/>
      <c r="C25" s="341"/>
    </row>
    <row r="26" spans="1:3">
      <c r="A26" s="317">
        <v>1</v>
      </c>
      <c r="B26" s="111" t="s">
        <v>97</v>
      </c>
      <c r="C26" s="317">
        <v>144</v>
      </c>
    </row>
    <row r="27" spans="1:3">
      <c r="A27" s="317">
        <v>2</v>
      </c>
      <c r="B27" s="111" t="s">
        <v>198</v>
      </c>
      <c r="C27" s="317">
        <v>109</v>
      </c>
    </row>
    <row r="28" spans="1:3">
      <c r="A28" s="317">
        <v>3</v>
      </c>
      <c r="B28" s="111" t="s">
        <v>98</v>
      </c>
      <c r="C28" s="317">
        <v>106</v>
      </c>
    </row>
    <row r="29" spans="1:3">
      <c r="A29" s="317">
        <v>4</v>
      </c>
      <c r="B29" s="111" t="s">
        <v>101</v>
      </c>
      <c r="C29" s="317">
        <v>76</v>
      </c>
    </row>
    <row r="30" spans="1:3">
      <c r="A30" s="317">
        <v>5</v>
      </c>
      <c r="B30" s="111" t="s">
        <v>102</v>
      </c>
      <c r="C30" s="317">
        <v>48</v>
      </c>
    </row>
    <row r="31" spans="1:3">
      <c r="A31" s="319">
        <v>6</v>
      </c>
      <c r="B31" s="153" t="s">
        <v>117</v>
      </c>
      <c r="C31" s="317">
        <v>37</v>
      </c>
    </row>
    <row r="32" spans="1:3" ht="18.75">
      <c r="A32" s="418" t="s">
        <v>41</v>
      </c>
      <c r="B32" s="419"/>
      <c r="C32" s="420"/>
    </row>
    <row r="33" spans="1:3">
      <c r="A33" s="319">
        <v>1</v>
      </c>
      <c r="B33" s="153" t="s">
        <v>197</v>
      </c>
      <c r="C33" s="317">
        <v>201</v>
      </c>
    </row>
    <row r="34" spans="1:3">
      <c r="A34" s="319">
        <v>2</v>
      </c>
      <c r="B34" s="153" t="s">
        <v>129</v>
      </c>
      <c r="C34" s="317">
        <v>23</v>
      </c>
    </row>
    <row r="35" spans="1:3">
      <c r="A35" s="319">
        <v>3</v>
      </c>
      <c r="B35" s="153" t="s">
        <v>130</v>
      </c>
      <c r="C35" s="317">
        <v>21</v>
      </c>
    </row>
    <row r="36" spans="1:3" ht="18.75">
      <c r="A36" s="418" t="s">
        <v>42</v>
      </c>
      <c r="B36" s="419"/>
      <c r="C36" s="420"/>
    </row>
    <row r="37" spans="1:3">
      <c r="A37" s="317">
        <v>1</v>
      </c>
      <c r="B37" s="111" t="s">
        <v>143</v>
      </c>
      <c r="C37" s="317">
        <v>178</v>
      </c>
    </row>
    <row r="38" spans="1:3">
      <c r="A38" s="317">
        <v>2</v>
      </c>
      <c r="B38" s="111" t="s">
        <v>103</v>
      </c>
      <c r="C38" s="317">
        <v>127</v>
      </c>
    </row>
    <row r="39" spans="1:3">
      <c r="A39" s="317">
        <v>3</v>
      </c>
      <c r="B39" s="111" t="s">
        <v>131</v>
      </c>
      <c r="C39" s="317">
        <v>46</v>
      </c>
    </row>
    <row r="40" spans="1:3">
      <c r="A40" s="317">
        <v>4</v>
      </c>
      <c r="B40" s="111" t="s">
        <v>119</v>
      </c>
      <c r="C40" s="317">
        <v>43</v>
      </c>
    </row>
    <row r="41" spans="1:3">
      <c r="A41" s="317">
        <v>5</v>
      </c>
      <c r="B41" s="111" t="s">
        <v>215</v>
      </c>
      <c r="C41" s="317">
        <v>40</v>
      </c>
    </row>
    <row r="42" spans="1:3">
      <c r="A42" s="317">
        <v>6</v>
      </c>
      <c r="B42" s="111" t="s">
        <v>142</v>
      </c>
      <c r="C42" s="317">
        <v>38</v>
      </c>
    </row>
    <row r="43" spans="1:3">
      <c r="A43" s="317">
        <v>7</v>
      </c>
      <c r="B43" s="111" t="s">
        <v>279</v>
      </c>
      <c r="C43" s="317">
        <v>32</v>
      </c>
    </row>
    <row r="44" spans="1:3" ht="18.75">
      <c r="A44" s="418" t="s">
        <v>43</v>
      </c>
      <c r="B44" s="419"/>
      <c r="C44" s="420"/>
    </row>
    <row r="45" spans="1:3">
      <c r="A45" s="317">
        <v>1</v>
      </c>
      <c r="B45" s="111" t="s">
        <v>95</v>
      </c>
      <c r="C45" s="317">
        <v>140</v>
      </c>
    </row>
    <row r="46" spans="1:3">
      <c r="A46" s="317">
        <v>2</v>
      </c>
      <c r="B46" s="111" t="s">
        <v>116</v>
      </c>
      <c r="C46" s="317">
        <v>33</v>
      </c>
    </row>
    <row r="47" spans="1:3">
      <c r="A47" s="317">
        <v>3</v>
      </c>
      <c r="B47" s="111" t="s">
        <v>285</v>
      </c>
      <c r="C47" s="317">
        <v>29</v>
      </c>
    </row>
    <row r="48" spans="1:3" ht="18.75">
      <c r="A48" s="418" t="s">
        <v>132</v>
      </c>
      <c r="B48" s="419"/>
      <c r="C48" s="420"/>
    </row>
    <row r="49" spans="1:3">
      <c r="A49" s="317">
        <v>1</v>
      </c>
      <c r="B49" s="111" t="s">
        <v>96</v>
      </c>
      <c r="C49" s="317">
        <v>168</v>
      </c>
    </row>
    <row r="50" spans="1:3">
      <c r="A50" s="317">
        <v>2</v>
      </c>
      <c r="B50" s="111" t="s">
        <v>99</v>
      </c>
      <c r="C50" s="317">
        <v>96</v>
      </c>
    </row>
    <row r="51" spans="1:3">
      <c r="A51" s="317">
        <v>3</v>
      </c>
      <c r="B51" s="111" t="s">
        <v>292</v>
      </c>
      <c r="C51" s="317">
        <v>47</v>
      </c>
    </row>
    <row r="52" spans="1:3">
      <c r="A52" s="317">
        <v>4</v>
      </c>
      <c r="B52" s="111" t="s">
        <v>104</v>
      </c>
      <c r="C52" s="317">
        <v>32</v>
      </c>
    </row>
    <row r="53" spans="1:3">
      <c r="A53" s="317">
        <v>5</v>
      </c>
      <c r="B53" s="111" t="s">
        <v>291</v>
      </c>
      <c r="C53" s="317">
        <v>29</v>
      </c>
    </row>
  </sheetData>
  <mergeCells count="15">
    <mergeCell ref="A32:C32"/>
    <mergeCell ref="A36:C36"/>
    <mergeCell ref="A44:C44"/>
    <mergeCell ref="A48:C48"/>
    <mergeCell ref="A1:C1"/>
    <mergeCell ref="A2:C2"/>
    <mergeCell ref="A3:C3"/>
    <mergeCell ref="A5:A7"/>
    <mergeCell ref="B5:B7"/>
    <mergeCell ref="C5:C7"/>
    <mergeCell ref="A22:C22"/>
    <mergeCell ref="A9:C9"/>
    <mergeCell ref="A13:C13"/>
    <mergeCell ref="A17:C17"/>
    <mergeCell ref="A25:C25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9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1" sqref="B1:D1"/>
    </sheetView>
  </sheetViews>
  <sheetFormatPr defaultColWidth="9.140625" defaultRowHeight="15.75"/>
  <cols>
    <col min="1" max="1" width="3.140625" style="95" customWidth="1"/>
    <col min="2" max="2" width="38.85546875" style="101" customWidth="1"/>
    <col min="3" max="3" width="22.140625" style="96" customWidth="1"/>
    <col min="4" max="4" width="24.5703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5" t="s">
        <v>354</v>
      </c>
      <c r="C1" s="335"/>
      <c r="D1" s="335"/>
    </row>
    <row r="2" spans="1:6" ht="20.25" customHeight="1">
      <c r="B2" s="335" t="s">
        <v>273</v>
      </c>
      <c r="C2" s="335"/>
      <c r="D2" s="335"/>
    </row>
    <row r="4" spans="1:6" s="97" customFormat="1" ht="66" customHeight="1">
      <c r="A4" s="202"/>
      <c r="B4" s="200" t="s">
        <v>89</v>
      </c>
      <c r="C4" s="201" t="s">
        <v>203</v>
      </c>
      <c r="D4" s="199" t="s">
        <v>204</v>
      </c>
    </row>
    <row r="5" spans="1:6" ht="31.5">
      <c r="A5" s="98">
        <v>1</v>
      </c>
      <c r="B5" s="99" t="s">
        <v>197</v>
      </c>
      <c r="C5" s="116">
        <v>173</v>
      </c>
      <c r="D5" s="221">
        <v>86.069651741293526</v>
      </c>
      <c r="F5" s="113"/>
    </row>
    <row r="6" spans="1:6" ht="31.5">
      <c r="A6" s="98">
        <v>2</v>
      </c>
      <c r="B6" s="99" t="s">
        <v>143</v>
      </c>
      <c r="C6" s="116">
        <v>156</v>
      </c>
      <c r="D6" s="221">
        <v>87.640449438202253</v>
      </c>
      <c r="F6" s="113"/>
    </row>
    <row r="7" spans="1:6">
      <c r="A7" s="98">
        <v>3</v>
      </c>
      <c r="B7" s="99" t="s">
        <v>97</v>
      </c>
      <c r="C7" s="116">
        <v>140</v>
      </c>
      <c r="D7" s="221">
        <v>97.222222222222214</v>
      </c>
      <c r="F7" s="113"/>
    </row>
    <row r="8" spans="1:6" s="100" customFormat="1">
      <c r="A8" s="98">
        <v>4</v>
      </c>
      <c r="B8" s="99" t="s">
        <v>103</v>
      </c>
      <c r="C8" s="116">
        <v>124</v>
      </c>
      <c r="D8" s="221">
        <v>97.637795275590548</v>
      </c>
      <c r="F8" s="113"/>
    </row>
    <row r="9" spans="1:6" s="100" customFormat="1">
      <c r="A9" s="98">
        <v>5</v>
      </c>
      <c r="B9" s="99" t="s">
        <v>98</v>
      </c>
      <c r="C9" s="116">
        <v>101</v>
      </c>
      <c r="D9" s="221">
        <v>95.283018867924525</v>
      </c>
      <c r="F9" s="113"/>
    </row>
    <row r="10" spans="1:6">
      <c r="A10" s="98">
        <v>6</v>
      </c>
      <c r="B10" s="99" t="s">
        <v>198</v>
      </c>
      <c r="C10" s="116">
        <v>95</v>
      </c>
      <c r="D10" s="221">
        <v>87.155963302752298</v>
      </c>
    </row>
    <row r="11" spans="1:6">
      <c r="A11" s="98">
        <v>7</v>
      </c>
      <c r="B11" s="99" t="s">
        <v>99</v>
      </c>
      <c r="C11" s="116">
        <v>95</v>
      </c>
      <c r="D11" s="221">
        <v>98.958333333333343</v>
      </c>
    </row>
    <row r="12" spans="1:6">
      <c r="A12" s="98">
        <v>8</v>
      </c>
      <c r="B12" s="99" t="s">
        <v>96</v>
      </c>
      <c r="C12" s="116">
        <v>81</v>
      </c>
      <c r="D12" s="221">
        <v>48.214285714285715</v>
      </c>
    </row>
    <row r="13" spans="1:6">
      <c r="A13" s="98">
        <v>9</v>
      </c>
      <c r="B13" s="99" t="s">
        <v>100</v>
      </c>
      <c r="C13" s="116">
        <v>77</v>
      </c>
      <c r="D13" s="221">
        <v>93.902439024390233</v>
      </c>
    </row>
    <row r="14" spans="1:6" ht="31.5">
      <c r="A14" s="98">
        <v>10</v>
      </c>
      <c r="B14" s="99" t="s">
        <v>206</v>
      </c>
      <c r="C14" s="116">
        <v>73</v>
      </c>
      <c r="D14" s="221">
        <v>76.041666666666657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F23" sqref="F23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5" t="s">
        <v>355</v>
      </c>
      <c r="C1" s="335"/>
      <c r="D1" s="335"/>
    </row>
    <row r="2" spans="1:6" ht="20.25" customHeight="1">
      <c r="B2" s="335" t="s">
        <v>273</v>
      </c>
      <c r="C2" s="335"/>
      <c r="D2" s="335"/>
    </row>
    <row r="4" spans="1:6" s="97" customFormat="1" ht="66" customHeight="1">
      <c r="A4" s="202"/>
      <c r="B4" s="200" t="s">
        <v>89</v>
      </c>
      <c r="C4" s="201" t="s">
        <v>207</v>
      </c>
      <c r="D4" s="199" t="s">
        <v>204</v>
      </c>
    </row>
    <row r="5" spans="1:6">
      <c r="A5" s="98">
        <v>1</v>
      </c>
      <c r="B5" s="99" t="s">
        <v>95</v>
      </c>
      <c r="C5" s="116">
        <v>139</v>
      </c>
      <c r="D5" s="221">
        <v>99.285714285714292</v>
      </c>
      <c r="F5" s="113"/>
    </row>
    <row r="6" spans="1:6">
      <c r="A6" s="98">
        <v>2</v>
      </c>
      <c r="B6" s="99" t="s">
        <v>96</v>
      </c>
      <c r="C6" s="116">
        <v>87</v>
      </c>
      <c r="D6" s="221">
        <v>51.785714285714292</v>
      </c>
      <c r="F6" s="113"/>
    </row>
    <row r="7" spans="1:6">
      <c r="A7" s="98">
        <v>3</v>
      </c>
      <c r="B7" s="99" t="s">
        <v>102</v>
      </c>
      <c r="C7" s="116">
        <v>45</v>
      </c>
      <c r="D7" s="221">
        <v>93.75</v>
      </c>
      <c r="F7" s="113"/>
    </row>
    <row r="8" spans="1:6" s="100" customFormat="1">
      <c r="A8" s="98">
        <v>4</v>
      </c>
      <c r="B8" s="99" t="s">
        <v>131</v>
      </c>
      <c r="C8" s="116">
        <v>35</v>
      </c>
      <c r="D8" s="221">
        <v>76.08695652173914</v>
      </c>
      <c r="F8" s="113"/>
    </row>
    <row r="9" spans="1:6" s="100" customFormat="1">
      <c r="A9" s="98">
        <v>5</v>
      </c>
      <c r="B9" s="99" t="s">
        <v>104</v>
      </c>
      <c r="C9" s="116">
        <v>32</v>
      </c>
      <c r="D9" s="221">
        <v>100</v>
      </c>
      <c r="F9" s="113"/>
    </row>
    <row r="10" spans="1:6" ht="31.5">
      <c r="A10" s="98">
        <v>6</v>
      </c>
      <c r="B10" s="99" t="s">
        <v>197</v>
      </c>
      <c r="C10" s="116">
        <v>28</v>
      </c>
      <c r="D10" s="221">
        <v>13.930348258706468</v>
      </c>
    </row>
    <row r="11" spans="1:6">
      <c r="A11" s="98">
        <v>7</v>
      </c>
      <c r="B11" s="99" t="s">
        <v>199</v>
      </c>
      <c r="C11" s="116">
        <v>24</v>
      </c>
      <c r="D11" s="221">
        <v>96</v>
      </c>
    </row>
    <row r="12" spans="1:6" ht="31.5">
      <c r="A12" s="98">
        <v>8</v>
      </c>
      <c r="B12" s="99" t="s">
        <v>206</v>
      </c>
      <c r="C12" s="116">
        <v>23</v>
      </c>
      <c r="D12" s="221">
        <v>23.958333333333336</v>
      </c>
    </row>
    <row r="13" spans="1:6" ht="31.5">
      <c r="A13" s="98">
        <v>9</v>
      </c>
      <c r="B13" s="99" t="s">
        <v>215</v>
      </c>
      <c r="C13" s="116">
        <v>23</v>
      </c>
      <c r="D13" s="221">
        <v>57.499999999999993</v>
      </c>
    </row>
    <row r="14" spans="1:6">
      <c r="A14" s="98">
        <v>10</v>
      </c>
      <c r="B14" s="99" t="s">
        <v>129</v>
      </c>
      <c r="C14" s="116">
        <v>23</v>
      </c>
      <c r="D14" s="221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D4" sqref="D4"/>
    </sheetView>
  </sheetViews>
  <sheetFormatPr defaultColWidth="8.85546875" defaultRowHeight="12.75"/>
  <cols>
    <col min="1" max="1" width="39.140625" style="48" customWidth="1"/>
    <col min="2" max="2" width="12.7109375" style="48" customWidth="1"/>
    <col min="3" max="3" width="12.5703125" style="48" customWidth="1"/>
    <col min="4" max="4" width="13" style="48" customWidth="1"/>
    <col min="5" max="6" width="16.28515625" style="122" customWidth="1"/>
    <col min="7" max="7" width="13.140625" style="48" customWidth="1"/>
    <col min="8" max="9" width="8.85546875" style="48"/>
    <col min="10" max="10" width="7.85546875" style="48" customWidth="1"/>
    <col min="11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0.25">
      <c r="A1" s="329" t="s">
        <v>242</v>
      </c>
      <c r="B1" s="329"/>
      <c r="C1" s="329"/>
      <c r="D1" s="329"/>
      <c r="E1" s="329"/>
      <c r="F1" s="329"/>
      <c r="G1" s="329"/>
    </row>
    <row r="2" spans="1:12" s="31" customFormat="1" ht="19.5" customHeight="1">
      <c r="A2" s="330" t="s">
        <v>45</v>
      </c>
      <c r="B2" s="330"/>
      <c r="C2" s="330"/>
      <c r="D2" s="330"/>
      <c r="E2" s="330"/>
      <c r="F2" s="330"/>
      <c r="G2" s="330"/>
    </row>
    <row r="3" spans="1:12" s="34" customFormat="1" ht="20.25" customHeight="1">
      <c r="A3" s="32"/>
      <c r="B3" s="32"/>
      <c r="C3" s="32"/>
      <c r="D3" s="32"/>
      <c r="E3" s="119"/>
      <c r="F3" s="119"/>
      <c r="G3" s="124" t="s">
        <v>259</v>
      </c>
    </row>
    <row r="4" spans="1:12" s="34" customFormat="1" ht="64.5" customHeight="1">
      <c r="A4" s="117"/>
      <c r="B4" s="120" t="s">
        <v>321</v>
      </c>
      <c r="C4" s="120" t="s">
        <v>322</v>
      </c>
      <c r="D4" s="87" t="s">
        <v>46</v>
      </c>
      <c r="E4" s="123" t="s">
        <v>323</v>
      </c>
      <c r="F4" s="123" t="s">
        <v>324</v>
      </c>
      <c r="G4" s="87" t="s">
        <v>46</v>
      </c>
    </row>
    <row r="5" spans="1:12" s="38" customFormat="1" ht="34.5" customHeight="1">
      <c r="A5" s="35" t="s">
        <v>47</v>
      </c>
      <c r="B5" s="36">
        <v>10804</v>
      </c>
      <c r="C5" s="36">
        <v>6880</v>
      </c>
      <c r="D5" s="118">
        <v>63.680118474639023</v>
      </c>
      <c r="E5" s="36">
        <v>1214</v>
      </c>
      <c r="F5" s="36">
        <v>905</v>
      </c>
      <c r="G5" s="37">
        <v>74.546952224052717</v>
      </c>
    </row>
    <row r="6" spans="1:12" s="38" customFormat="1" ht="15.75">
      <c r="A6" s="39" t="s">
        <v>14</v>
      </c>
      <c r="B6" s="40"/>
      <c r="C6" s="40"/>
      <c r="D6" s="42"/>
      <c r="E6" s="41"/>
      <c r="F6" s="41"/>
      <c r="G6" s="42"/>
    </row>
    <row r="7" spans="1:12" ht="34.15" customHeight="1">
      <c r="A7" s="43" t="s">
        <v>15</v>
      </c>
      <c r="B7" s="44">
        <v>586</v>
      </c>
      <c r="C7" s="45">
        <v>507</v>
      </c>
      <c r="D7" s="46">
        <v>86.518771331058019</v>
      </c>
      <c r="E7" s="44">
        <v>38</v>
      </c>
      <c r="F7" s="45">
        <v>70</v>
      </c>
      <c r="G7" s="46">
        <v>184.21052631578948</v>
      </c>
      <c r="H7" s="47"/>
      <c r="J7" s="49"/>
      <c r="K7" s="50"/>
      <c r="L7" s="50"/>
    </row>
    <row r="8" spans="1:12" ht="34.15" customHeight="1">
      <c r="A8" s="43" t="s">
        <v>16</v>
      </c>
      <c r="B8" s="44">
        <v>44</v>
      </c>
      <c r="C8" s="45">
        <v>32</v>
      </c>
      <c r="D8" s="46">
        <v>72.727272727272734</v>
      </c>
      <c r="E8" s="44">
        <v>8</v>
      </c>
      <c r="F8" s="45">
        <v>1</v>
      </c>
      <c r="G8" s="46">
        <v>12.5</v>
      </c>
      <c r="H8" s="47"/>
      <c r="J8" s="49"/>
      <c r="K8" s="50"/>
      <c r="L8" s="50"/>
    </row>
    <row r="9" spans="1:12" s="51" customFormat="1" ht="34.15" customHeight="1">
      <c r="A9" s="43" t="s">
        <v>17</v>
      </c>
      <c r="B9" s="44">
        <v>2956</v>
      </c>
      <c r="C9" s="45">
        <v>2043</v>
      </c>
      <c r="D9" s="46">
        <v>69.113667117726663</v>
      </c>
      <c r="E9" s="44">
        <v>371</v>
      </c>
      <c r="F9" s="45">
        <v>292</v>
      </c>
      <c r="G9" s="46">
        <v>78.706199460916437</v>
      </c>
      <c r="H9" s="47"/>
      <c r="I9" s="48"/>
      <c r="J9" s="49"/>
      <c r="K9" s="50"/>
      <c r="L9" s="50"/>
    </row>
    <row r="10" spans="1:12" ht="34.15" customHeight="1">
      <c r="A10" s="43" t="s">
        <v>18</v>
      </c>
      <c r="B10" s="44">
        <v>86</v>
      </c>
      <c r="C10" s="45">
        <v>79</v>
      </c>
      <c r="D10" s="46">
        <v>91.860465116279073</v>
      </c>
      <c r="E10" s="44">
        <v>18</v>
      </c>
      <c r="F10" s="45">
        <v>6</v>
      </c>
      <c r="G10" s="46">
        <v>33.333333333333329</v>
      </c>
      <c r="H10" s="47"/>
      <c r="J10" s="49"/>
      <c r="K10" s="50"/>
      <c r="L10" s="50"/>
    </row>
    <row r="11" spans="1:12" ht="34.15" customHeight="1">
      <c r="A11" s="43" t="s">
        <v>19</v>
      </c>
      <c r="B11" s="44">
        <v>181</v>
      </c>
      <c r="C11" s="45">
        <v>113</v>
      </c>
      <c r="D11" s="46">
        <v>62.430939226519335</v>
      </c>
      <c r="E11" s="44">
        <v>27</v>
      </c>
      <c r="F11" s="45">
        <v>13</v>
      </c>
      <c r="G11" s="46">
        <v>48.148148148148145</v>
      </c>
      <c r="H11" s="47"/>
      <c r="J11" s="49"/>
      <c r="K11" s="50"/>
      <c r="L11" s="50"/>
    </row>
    <row r="12" spans="1:12" ht="25.9" customHeight="1">
      <c r="A12" s="43" t="s">
        <v>20</v>
      </c>
      <c r="B12" s="44">
        <v>333</v>
      </c>
      <c r="C12" s="45">
        <v>245</v>
      </c>
      <c r="D12" s="46">
        <v>73.573573573573569</v>
      </c>
      <c r="E12" s="44">
        <v>27</v>
      </c>
      <c r="F12" s="45">
        <v>21</v>
      </c>
      <c r="G12" s="46">
        <v>77.777777777777786</v>
      </c>
      <c r="H12" s="47"/>
      <c r="J12" s="49"/>
      <c r="K12" s="50"/>
      <c r="L12" s="50"/>
    </row>
    <row r="13" spans="1:12" ht="47.25">
      <c r="A13" s="43" t="s">
        <v>21</v>
      </c>
      <c r="B13" s="44">
        <v>1863</v>
      </c>
      <c r="C13" s="45">
        <v>1131</v>
      </c>
      <c r="D13" s="46">
        <v>60.708534621578103</v>
      </c>
      <c r="E13" s="44">
        <v>146</v>
      </c>
      <c r="F13" s="45">
        <v>132</v>
      </c>
      <c r="G13" s="46">
        <v>90.410958904109577</v>
      </c>
      <c r="H13" s="47"/>
      <c r="J13" s="49"/>
      <c r="K13" s="50"/>
      <c r="L13" s="50"/>
    </row>
    <row r="14" spans="1:12" ht="34.15" customHeight="1">
      <c r="A14" s="43" t="s">
        <v>22</v>
      </c>
      <c r="B14" s="44">
        <v>697</v>
      </c>
      <c r="C14" s="45">
        <v>491</v>
      </c>
      <c r="D14" s="46">
        <v>70.444763271162131</v>
      </c>
      <c r="E14" s="44">
        <v>124</v>
      </c>
      <c r="F14" s="45">
        <v>83</v>
      </c>
      <c r="G14" s="46">
        <v>66.935483870967744</v>
      </c>
      <c r="H14" s="47"/>
      <c r="J14" s="49"/>
      <c r="K14" s="50"/>
      <c r="L14" s="50"/>
    </row>
    <row r="15" spans="1:12" ht="34.15" customHeight="1">
      <c r="A15" s="43" t="s">
        <v>23</v>
      </c>
      <c r="B15" s="44">
        <v>858</v>
      </c>
      <c r="C15" s="45">
        <v>495</v>
      </c>
      <c r="D15" s="46">
        <v>57.692307692307686</v>
      </c>
      <c r="E15" s="44">
        <v>102</v>
      </c>
      <c r="F15" s="45">
        <v>43</v>
      </c>
      <c r="G15" s="46">
        <v>42.156862745098039</v>
      </c>
      <c r="H15" s="47"/>
      <c r="J15" s="49"/>
      <c r="K15" s="50"/>
      <c r="L15" s="50"/>
    </row>
    <row r="16" spans="1:12" ht="33.75" customHeight="1">
      <c r="A16" s="43" t="s">
        <v>24</v>
      </c>
      <c r="B16" s="44">
        <v>67</v>
      </c>
      <c r="C16" s="45">
        <v>34</v>
      </c>
      <c r="D16" s="46">
        <v>50.746268656716417</v>
      </c>
      <c r="E16" s="44">
        <v>14</v>
      </c>
      <c r="F16" s="45">
        <v>6</v>
      </c>
      <c r="G16" s="46">
        <v>42.857142857142854</v>
      </c>
      <c r="H16" s="47"/>
      <c r="J16" s="49"/>
      <c r="K16" s="50"/>
      <c r="L16" s="50"/>
    </row>
    <row r="17" spans="1:12" ht="34.15" customHeight="1">
      <c r="A17" s="43" t="s">
        <v>25</v>
      </c>
      <c r="B17" s="44">
        <v>73</v>
      </c>
      <c r="C17" s="45">
        <v>49</v>
      </c>
      <c r="D17" s="46">
        <v>67.123287671232873</v>
      </c>
      <c r="E17" s="44">
        <v>6</v>
      </c>
      <c r="F17" s="45">
        <v>2</v>
      </c>
      <c r="G17" s="46">
        <v>33.333333333333329</v>
      </c>
      <c r="H17" s="47"/>
      <c r="J17" s="49"/>
      <c r="K17" s="50"/>
      <c r="L17" s="50"/>
    </row>
    <row r="18" spans="1:12" ht="34.15" customHeight="1">
      <c r="A18" s="43" t="s">
        <v>26</v>
      </c>
      <c r="B18" s="44">
        <v>73</v>
      </c>
      <c r="C18" s="45">
        <v>51</v>
      </c>
      <c r="D18" s="46">
        <v>69.863013698630141</v>
      </c>
      <c r="E18" s="44">
        <v>7</v>
      </c>
      <c r="F18" s="45">
        <v>16</v>
      </c>
      <c r="G18" s="46" t="s">
        <v>297</v>
      </c>
      <c r="H18" s="47"/>
      <c r="J18" s="49"/>
      <c r="K18" s="50"/>
      <c r="L18" s="50"/>
    </row>
    <row r="19" spans="1:12" ht="34.15" customHeight="1">
      <c r="A19" s="43" t="s">
        <v>27</v>
      </c>
      <c r="B19" s="44">
        <v>142</v>
      </c>
      <c r="C19" s="45">
        <v>66</v>
      </c>
      <c r="D19" s="46">
        <v>46.478873239436616</v>
      </c>
      <c r="E19" s="44">
        <v>20</v>
      </c>
      <c r="F19" s="45">
        <v>12</v>
      </c>
      <c r="G19" s="46">
        <v>60</v>
      </c>
      <c r="H19" s="47"/>
      <c r="J19" s="49"/>
      <c r="K19" s="50"/>
      <c r="L19" s="50"/>
    </row>
    <row r="20" spans="1:12" ht="34.15" customHeight="1">
      <c r="A20" s="43" t="s">
        <v>28</v>
      </c>
      <c r="B20" s="44">
        <v>189</v>
      </c>
      <c r="C20" s="45">
        <v>105</v>
      </c>
      <c r="D20" s="46">
        <v>55.555555555555557</v>
      </c>
      <c r="E20" s="44">
        <v>14</v>
      </c>
      <c r="F20" s="45">
        <v>8</v>
      </c>
      <c r="G20" s="46">
        <v>57.142857142857139</v>
      </c>
      <c r="H20" s="47"/>
      <c r="J20" s="49"/>
      <c r="K20" s="50"/>
      <c r="L20" s="50"/>
    </row>
    <row r="21" spans="1:12" ht="34.15" customHeight="1">
      <c r="A21" s="43" t="s">
        <v>29</v>
      </c>
      <c r="B21" s="44">
        <v>918</v>
      </c>
      <c r="C21" s="45">
        <v>298</v>
      </c>
      <c r="D21" s="46">
        <v>32.461873638344223</v>
      </c>
      <c r="E21" s="44">
        <v>103</v>
      </c>
      <c r="F21" s="45">
        <v>33</v>
      </c>
      <c r="G21" s="46">
        <v>32.038834951456316</v>
      </c>
      <c r="H21" s="47"/>
      <c r="J21" s="49"/>
      <c r="K21" s="50"/>
      <c r="L21" s="50"/>
    </row>
    <row r="22" spans="1:12" ht="34.15" customHeight="1">
      <c r="A22" s="43" t="s">
        <v>30</v>
      </c>
      <c r="B22" s="44">
        <v>937</v>
      </c>
      <c r="C22" s="45">
        <v>630</v>
      </c>
      <c r="D22" s="46">
        <v>67.235859124866593</v>
      </c>
      <c r="E22" s="44">
        <v>119</v>
      </c>
      <c r="F22" s="45">
        <v>97</v>
      </c>
      <c r="G22" s="46">
        <v>81.512605042016801</v>
      </c>
      <c r="H22" s="47"/>
      <c r="J22" s="49"/>
      <c r="K22" s="50"/>
      <c r="L22" s="50"/>
    </row>
    <row r="23" spans="1:12" ht="34.15" customHeight="1">
      <c r="A23" s="43" t="s">
        <v>31</v>
      </c>
      <c r="B23" s="44">
        <v>610</v>
      </c>
      <c r="C23" s="45">
        <v>407</v>
      </c>
      <c r="D23" s="46">
        <v>66.721311475409834</v>
      </c>
      <c r="E23" s="44">
        <v>62</v>
      </c>
      <c r="F23" s="45">
        <v>61</v>
      </c>
      <c r="G23" s="46">
        <v>98.387096774193552</v>
      </c>
      <c r="H23" s="47"/>
      <c r="J23" s="49"/>
      <c r="K23" s="50"/>
      <c r="L23" s="50"/>
    </row>
    <row r="24" spans="1:12" ht="34.15" customHeight="1">
      <c r="A24" s="43" t="s">
        <v>32</v>
      </c>
      <c r="B24" s="44">
        <v>142</v>
      </c>
      <c r="C24" s="45">
        <v>85</v>
      </c>
      <c r="D24" s="46">
        <v>59.859154929577464</v>
      </c>
      <c r="E24" s="44">
        <v>4</v>
      </c>
      <c r="F24" s="45">
        <v>8</v>
      </c>
      <c r="G24" s="46" t="s">
        <v>311</v>
      </c>
      <c r="H24" s="47"/>
      <c r="J24" s="49"/>
      <c r="K24" s="50"/>
      <c r="L24" s="50"/>
    </row>
    <row r="25" spans="1:12" ht="34.15" customHeight="1">
      <c r="A25" s="43" t="s">
        <v>33</v>
      </c>
      <c r="B25" s="44">
        <v>49</v>
      </c>
      <c r="C25" s="45">
        <v>19</v>
      </c>
      <c r="D25" s="46">
        <v>38.775510204081634</v>
      </c>
      <c r="E25" s="44">
        <v>4</v>
      </c>
      <c r="F25" s="45">
        <v>1</v>
      </c>
      <c r="G25" s="46">
        <v>25</v>
      </c>
      <c r="H25" s="47"/>
      <c r="J25" s="49"/>
      <c r="K25" s="50"/>
      <c r="L25" s="50"/>
    </row>
    <row r="26" spans="1:12" ht="15.75">
      <c r="A26" s="52"/>
      <c r="B26" s="52"/>
      <c r="C26" s="52"/>
      <c r="D26" s="52"/>
      <c r="E26" s="121"/>
      <c r="F26" s="121"/>
      <c r="G26" s="52"/>
      <c r="J26" s="49"/>
    </row>
    <row r="27" spans="1:12" ht="15.75">
      <c r="A27" s="52"/>
      <c r="B27" s="52"/>
      <c r="C27" s="53"/>
      <c r="D27" s="52"/>
      <c r="E27" s="121"/>
      <c r="F27" s="121"/>
      <c r="G27" s="52"/>
      <c r="J27" s="49"/>
    </row>
    <row r="28" spans="1:12">
      <c r="A28" s="52"/>
      <c r="B28" s="52"/>
      <c r="C28" s="52"/>
      <c r="D28" s="52"/>
      <c r="E28" s="121"/>
      <c r="F28" s="121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D4" sqref="D4"/>
    </sheetView>
  </sheetViews>
  <sheetFormatPr defaultColWidth="8.85546875" defaultRowHeight="12.75"/>
  <cols>
    <col min="1" max="1" width="37.140625" style="48" customWidth="1"/>
    <col min="2" max="2" width="13" style="48" customWidth="1"/>
    <col min="3" max="3" width="12.5703125" style="48" customWidth="1"/>
    <col min="4" max="4" width="13" style="48" customWidth="1"/>
    <col min="5" max="6" width="14.140625" style="48" customWidth="1"/>
    <col min="7" max="7" width="13.42578125" style="48" customWidth="1"/>
    <col min="8" max="9" width="8.85546875" style="48"/>
    <col min="10" max="10" width="11.5703125" style="48" customWidth="1"/>
    <col min="11" max="256" width="8.85546875" style="48"/>
    <col min="257" max="257" width="37.140625" style="48" customWidth="1"/>
    <col min="258" max="258" width="12.140625" style="48" customWidth="1"/>
    <col min="259" max="259" width="12.5703125" style="48" customWidth="1"/>
    <col min="260" max="260" width="13" style="48" customWidth="1"/>
    <col min="261" max="262" width="13.5703125" style="48" customWidth="1"/>
    <col min="263" max="263" width="12.42578125" style="48" customWidth="1"/>
    <col min="264" max="265" width="8.85546875" style="48"/>
    <col min="266" max="266" width="11.5703125" style="48" customWidth="1"/>
    <col min="267" max="512" width="8.85546875" style="48"/>
    <col min="513" max="513" width="37.140625" style="48" customWidth="1"/>
    <col min="514" max="514" width="12.140625" style="48" customWidth="1"/>
    <col min="515" max="515" width="12.5703125" style="48" customWidth="1"/>
    <col min="516" max="516" width="13" style="48" customWidth="1"/>
    <col min="517" max="518" width="13.5703125" style="48" customWidth="1"/>
    <col min="519" max="519" width="12.42578125" style="48" customWidth="1"/>
    <col min="520" max="521" width="8.85546875" style="48"/>
    <col min="522" max="522" width="11.5703125" style="48" customWidth="1"/>
    <col min="523" max="768" width="8.85546875" style="48"/>
    <col min="769" max="769" width="37.140625" style="48" customWidth="1"/>
    <col min="770" max="770" width="12.140625" style="48" customWidth="1"/>
    <col min="771" max="771" width="12.5703125" style="48" customWidth="1"/>
    <col min="772" max="772" width="13" style="48" customWidth="1"/>
    <col min="773" max="774" width="13.5703125" style="48" customWidth="1"/>
    <col min="775" max="775" width="12.42578125" style="48" customWidth="1"/>
    <col min="776" max="777" width="8.85546875" style="48"/>
    <col min="778" max="778" width="11.5703125" style="48" customWidth="1"/>
    <col min="779" max="1024" width="8.85546875" style="48"/>
    <col min="1025" max="1025" width="37.140625" style="48" customWidth="1"/>
    <col min="1026" max="1026" width="12.140625" style="48" customWidth="1"/>
    <col min="1027" max="1027" width="12.5703125" style="48" customWidth="1"/>
    <col min="1028" max="1028" width="13" style="48" customWidth="1"/>
    <col min="1029" max="1030" width="13.5703125" style="48" customWidth="1"/>
    <col min="1031" max="1031" width="12.42578125" style="48" customWidth="1"/>
    <col min="1032" max="1033" width="8.85546875" style="48"/>
    <col min="1034" max="1034" width="11.5703125" style="48" customWidth="1"/>
    <col min="1035" max="1280" width="8.85546875" style="48"/>
    <col min="1281" max="1281" width="37.140625" style="48" customWidth="1"/>
    <col min="1282" max="1282" width="12.140625" style="48" customWidth="1"/>
    <col min="1283" max="1283" width="12.5703125" style="48" customWidth="1"/>
    <col min="1284" max="1284" width="13" style="48" customWidth="1"/>
    <col min="1285" max="1286" width="13.5703125" style="48" customWidth="1"/>
    <col min="1287" max="1287" width="12.42578125" style="48" customWidth="1"/>
    <col min="1288" max="1289" width="8.85546875" style="48"/>
    <col min="1290" max="1290" width="11.5703125" style="48" customWidth="1"/>
    <col min="1291" max="1536" width="8.85546875" style="48"/>
    <col min="1537" max="1537" width="37.140625" style="48" customWidth="1"/>
    <col min="1538" max="1538" width="12.140625" style="48" customWidth="1"/>
    <col min="1539" max="1539" width="12.5703125" style="48" customWidth="1"/>
    <col min="1540" max="1540" width="13" style="48" customWidth="1"/>
    <col min="1541" max="1542" width="13.5703125" style="48" customWidth="1"/>
    <col min="1543" max="1543" width="12.42578125" style="48" customWidth="1"/>
    <col min="1544" max="1545" width="8.85546875" style="48"/>
    <col min="1546" max="1546" width="11.5703125" style="48" customWidth="1"/>
    <col min="1547" max="1792" width="8.85546875" style="48"/>
    <col min="1793" max="1793" width="37.140625" style="48" customWidth="1"/>
    <col min="1794" max="1794" width="12.140625" style="48" customWidth="1"/>
    <col min="1795" max="1795" width="12.5703125" style="48" customWidth="1"/>
    <col min="1796" max="1796" width="13" style="48" customWidth="1"/>
    <col min="1797" max="1798" width="13.5703125" style="48" customWidth="1"/>
    <col min="1799" max="1799" width="12.42578125" style="48" customWidth="1"/>
    <col min="1800" max="1801" width="8.85546875" style="48"/>
    <col min="1802" max="1802" width="11.5703125" style="48" customWidth="1"/>
    <col min="1803" max="2048" width="8.85546875" style="48"/>
    <col min="2049" max="2049" width="37.140625" style="48" customWidth="1"/>
    <col min="2050" max="2050" width="12.140625" style="48" customWidth="1"/>
    <col min="2051" max="2051" width="12.5703125" style="48" customWidth="1"/>
    <col min="2052" max="2052" width="13" style="48" customWidth="1"/>
    <col min="2053" max="2054" width="13.5703125" style="48" customWidth="1"/>
    <col min="2055" max="2055" width="12.42578125" style="48" customWidth="1"/>
    <col min="2056" max="2057" width="8.85546875" style="48"/>
    <col min="2058" max="2058" width="11.5703125" style="48" customWidth="1"/>
    <col min="2059" max="2304" width="8.85546875" style="48"/>
    <col min="2305" max="2305" width="37.140625" style="48" customWidth="1"/>
    <col min="2306" max="2306" width="12.140625" style="48" customWidth="1"/>
    <col min="2307" max="2307" width="12.5703125" style="48" customWidth="1"/>
    <col min="2308" max="2308" width="13" style="48" customWidth="1"/>
    <col min="2309" max="2310" width="13.5703125" style="48" customWidth="1"/>
    <col min="2311" max="2311" width="12.42578125" style="48" customWidth="1"/>
    <col min="2312" max="2313" width="8.85546875" style="48"/>
    <col min="2314" max="2314" width="11.5703125" style="48" customWidth="1"/>
    <col min="2315" max="2560" width="8.85546875" style="48"/>
    <col min="2561" max="2561" width="37.140625" style="48" customWidth="1"/>
    <col min="2562" max="2562" width="12.140625" style="48" customWidth="1"/>
    <col min="2563" max="2563" width="12.5703125" style="48" customWidth="1"/>
    <col min="2564" max="2564" width="13" style="48" customWidth="1"/>
    <col min="2565" max="2566" width="13.5703125" style="48" customWidth="1"/>
    <col min="2567" max="2567" width="12.42578125" style="48" customWidth="1"/>
    <col min="2568" max="2569" width="8.85546875" style="48"/>
    <col min="2570" max="2570" width="11.5703125" style="48" customWidth="1"/>
    <col min="2571" max="2816" width="8.85546875" style="48"/>
    <col min="2817" max="2817" width="37.140625" style="48" customWidth="1"/>
    <col min="2818" max="2818" width="12.140625" style="48" customWidth="1"/>
    <col min="2819" max="2819" width="12.5703125" style="48" customWidth="1"/>
    <col min="2820" max="2820" width="13" style="48" customWidth="1"/>
    <col min="2821" max="2822" width="13.5703125" style="48" customWidth="1"/>
    <col min="2823" max="2823" width="12.42578125" style="48" customWidth="1"/>
    <col min="2824" max="2825" width="8.85546875" style="48"/>
    <col min="2826" max="2826" width="11.5703125" style="48" customWidth="1"/>
    <col min="2827" max="3072" width="8.85546875" style="48"/>
    <col min="3073" max="3073" width="37.140625" style="48" customWidth="1"/>
    <col min="3074" max="3074" width="12.140625" style="48" customWidth="1"/>
    <col min="3075" max="3075" width="12.5703125" style="48" customWidth="1"/>
    <col min="3076" max="3076" width="13" style="48" customWidth="1"/>
    <col min="3077" max="3078" width="13.5703125" style="48" customWidth="1"/>
    <col min="3079" max="3079" width="12.42578125" style="48" customWidth="1"/>
    <col min="3080" max="3081" width="8.85546875" style="48"/>
    <col min="3082" max="3082" width="11.5703125" style="48" customWidth="1"/>
    <col min="3083" max="3328" width="8.85546875" style="48"/>
    <col min="3329" max="3329" width="37.140625" style="48" customWidth="1"/>
    <col min="3330" max="3330" width="12.140625" style="48" customWidth="1"/>
    <col min="3331" max="3331" width="12.5703125" style="48" customWidth="1"/>
    <col min="3332" max="3332" width="13" style="48" customWidth="1"/>
    <col min="3333" max="3334" width="13.5703125" style="48" customWidth="1"/>
    <col min="3335" max="3335" width="12.42578125" style="48" customWidth="1"/>
    <col min="3336" max="3337" width="8.85546875" style="48"/>
    <col min="3338" max="3338" width="11.5703125" style="48" customWidth="1"/>
    <col min="3339" max="3584" width="8.85546875" style="48"/>
    <col min="3585" max="3585" width="37.140625" style="48" customWidth="1"/>
    <col min="3586" max="3586" width="12.140625" style="48" customWidth="1"/>
    <col min="3587" max="3587" width="12.5703125" style="48" customWidth="1"/>
    <col min="3588" max="3588" width="13" style="48" customWidth="1"/>
    <col min="3589" max="3590" width="13.5703125" style="48" customWidth="1"/>
    <col min="3591" max="3591" width="12.42578125" style="48" customWidth="1"/>
    <col min="3592" max="3593" width="8.85546875" style="48"/>
    <col min="3594" max="3594" width="11.5703125" style="48" customWidth="1"/>
    <col min="3595" max="3840" width="8.85546875" style="48"/>
    <col min="3841" max="3841" width="37.140625" style="48" customWidth="1"/>
    <col min="3842" max="3842" width="12.140625" style="48" customWidth="1"/>
    <col min="3843" max="3843" width="12.5703125" style="48" customWidth="1"/>
    <col min="3844" max="3844" width="13" style="48" customWidth="1"/>
    <col min="3845" max="3846" width="13.5703125" style="48" customWidth="1"/>
    <col min="3847" max="3847" width="12.42578125" style="48" customWidth="1"/>
    <col min="3848" max="3849" width="8.85546875" style="48"/>
    <col min="3850" max="3850" width="11.5703125" style="48" customWidth="1"/>
    <col min="3851" max="4096" width="8.85546875" style="48"/>
    <col min="4097" max="4097" width="37.140625" style="48" customWidth="1"/>
    <col min="4098" max="4098" width="12.140625" style="48" customWidth="1"/>
    <col min="4099" max="4099" width="12.5703125" style="48" customWidth="1"/>
    <col min="4100" max="4100" width="13" style="48" customWidth="1"/>
    <col min="4101" max="4102" width="13.5703125" style="48" customWidth="1"/>
    <col min="4103" max="4103" width="12.42578125" style="48" customWidth="1"/>
    <col min="4104" max="4105" width="8.85546875" style="48"/>
    <col min="4106" max="4106" width="11.5703125" style="48" customWidth="1"/>
    <col min="4107" max="4352" width="8.85546875" style="48"/>
    <col min="4353" max="4353" width="37.140625" style="48" customWidth="1"/>
    <col min="4354" max="4354" width="12.140625" style="48" customWidth="1"/>
    <col min="4355" max="4355" width="12.5703125" style="48" customWidth="1"/>
    <col min="4356" max="4356" width="13" style="48" customWidth="1"/>
    <col min="4357" max="4358" width="13.5703125" style="48" customWidth="1"/>
    <col min="4359" max="4359" width="12.42578125" style="48" customWidth="1"/>
    <col min="4360" max="4361" width="8.85546875" style="48"/>
    <col min="4362" max="4362" width="11.5703125" style="48" customWidth="1"/>
    <col min="4363" max="4608" width="8.85546875" style="48"/>
    <col min="4609" max="4609" width="37.140625" style="48" customWidth="1"/>
    <col min="4610" max="4610" width="12.140625" style="48" customWidth="1"/>
    <col min="4611" max="4611" width="12.5703125" style="48" customWidth="1"/>
    <col min="4612" max="4612" width="13" style="48" customWidth="1"/>
    <col min="4613" max="4614" width="13.5703125" style="48" customWidth="1"/>
    <col min="4615" max="4615" width="12.42578125" style="48" customWidth="1"/>
    <col min="4616" max="4617" width="8.85546875" style="48"/>
    <col min="4618" max="4618" width="11.5703125" style="48" customWidth="1"/>
    <col min="4619" max="4864" width="8.85546875" style="48"/>
    <col min="4865" max="4865" width="37.140625" style="48" customWidth="1"/>
    <col min="4866" max="4866" width="12.140625" style="48" customWidth="1"/>
    <col min="4867" max="4867" width="12.5703125" style="48" customWidth="1"/>
    <col min="4868" max="4868" width="13" style="48" customWidth="1"/>
    <col min="4869" max="4870" width="13.5703125" style="48" customWidth="1"/>
    <col min="4871" max="4871" width="12.42578125" style="48" customWidth="1"/>
    <col min="4872" max="4873" width="8.85546875" style="48"/>
    <col min="4874" max="4874" width="11.5703125" style="48" customWidth="1"/>
    <col min="4875" max="5120" width="8.85546875" style="48"/>
    <col min="5121" max="5121" width="37.140625" style="48" customWidth="1"/>
    <col min="5122" max="5122" width="12.140625" style="48" customWidth="1"/>
    <col min="5123" max="5123" width="12.5703125" style="48" customWidth="1"/>
    <col min="5124" max="5124" width="13" style="48" customWidth="1"/>
    <col min="5125" max="5126" width="13.5703125" style="48" customWidth="1"/>
    <col min="5127" max="5127" width="12.42578125" style="48" customWidth="1"/>
    <col min="5128" max="5129" width="8.85546875" style="48"/>
    <col min="5130" max="5130" width="11.5703125" style="48" customWidth="1"/>
    <col min="5131" max="5376" width="8.85546875" style="48"/>
    <col min="5377" max="5377" width="37.140625" style="48" customWidth="1"/>
    <col min="5378" max="5378" width="12.140625" style="48" customWidth="1"/>
    <col min="5379" max="5379" width="12.5703125" style="48" customWidth="1"/>
    <col min="5380" max="5380" width="13" style="48" customWidth="1"/>
    <col min="5381" max="5382" width="13.5703125" style="48" customWidth="1"/>
    <col min="5383" max="5383" width="12.42578125" style="48" customWidth="1"/>
    <col min="5384" max="5385" width="8.85546875" style="48"/>
    <col min="5386" max="5386" width="11.5703125" style="48" customWidth="1"/>
    <col min="5387" max="5632" width="8.85546875" style="48"/>
    <col min="5633" max="5633" width="37.140625" style="48" customWidth="1"/>
    <col min="5634" max="5634" width="12.140625" style="48" customWidth="1"/>
    <col min="5635" max="5635" width="12.5703125" style="48" customWidth="1"/>
    <col min="5636" max="5636" width="13" style="48" customWidth="1"/>
    <col min="5637" max="5638" width="13.5703125" style="48" customWidth="1"/>
    <col min="5639" max="5639" width="12.42578125" style="48" customWidth="1"/>
    <col min="5640" max="5641" width="8.85546875" style="48"/>
    <col min="5642" max="5642" width="11.5703125" style="48" customWidth="1"/>
    <col min="5643" max="5888" width="8.85546875" style="48"/>
    <col min="5889" max="5889" width="37.140625" style="48" customWidth="1"/>
    <col min="5890" max="5890" width="12.140625" style="48" customWidth="1"/>
    <col min="5891" max="5891" width="12.5703125" style="48" customWidth="1"/>
    <col min="5892" max="5892" width="13" style="48" customWidth="1"/>
    <col min="5893" max="5894" width="13.5703125" style="48" customWidth="1"/>
    <col min="5895" max="5895" width="12.42578125" style="48" customWidth="1"/>
    <col min="5896" max="5897" width="8.85546875" style="48"/>
    <col min="5898" max="5898" width="11.5703125" style="48" customWidth="1"/>
    <col min="5899" max="6144" width="8.85546875" style="48"/>
    <col min="6145" max="6145" width="37.140625" style="48" customWidth="1"/>
    <col min="6146" max="6146" width="12.140625" style="48" customWidth="1"/>
    <col min="6147" max="6147" width="12.5703125" style="48" customWidth="1"/>
    <col min="6148" max="6148" width="13" style="48" customWidth="1"/>
    <col min="6149" max="6150" width="13.5703125" style="48" customWidth="1"/>
    <col min="6151" max="6151" width="12.42578125" style="48" customWidth="1"/>
    <col min="6152" max="6153" width="8.85546875" style="48"/>
    <col min="6154" max="6154" width="11.5703125" style="48" customWidth="1"/>
    <col min="6155" max="6400" width="8.85546875" style="48"/>
    <col min="6401" max="6401" width="37.140625" style="48" customWidth="1"/>
    <col min="6402" max="6402" width="12.140625" style="48" customWidth="1"/>
    <col min="6403" max="6403" width="12.5703125" style="48" customWidth="1"/>
    <col min="6404" max="6404" width="13" style="48" customWidth="1"/>
    <col min="6405" max="6406" width="13.5703125" style="48" customWidth="1"/>
    <col min="6407" max="6407" width="12.42578125" style="48" customWidth="1"/>
    <col min="6408" max="6409" width="8.85546875" style="48"/>
    <col min="6410" max="6410" width="11.5703125" style="48" customWidth="1"/>
    <col min="6411" max="6656" width="8.85546875" style="48"/>
    <col min="6657" max="6657" width="37.140625" style="48" customWidth="1"/>
    <col min="6658" max="6658" width="12.140625" style="48" customWidth="1"/>
    <col min="6659" max="6659" width="12.5703125" style="48" customWidth="1"/>
    <col min="6660" max="6660" width="13" style="48" customWidth="1"/>
    <col min="6661" max="6662" width="13.5703125" style="48" customWidth="1"/>
    <col min="6663" max="6663" width="12.42578125" style="48" customWidth="1"/>
    <col min="6664" max="6665" width="8.85546875" style="48"/>
    <col min="6666" max="6666" width="11.5703125" style="48" customWidth="1"/>
    <col min="6667" max="6912" width="8.85546875" style="48"/>
    <col min="6913" max="6913" width="37.140625" style="48" customWidth="1"/>
    <col min="6914" max="6914" width="12.140625" style="48" customWidth="1"/>
    <col min="6915" max="6915" width="12.5703125" style="48" customWidth="1"/>
    <col min="6916" max="6916" width="13" style="48" customWidth="1"/>
    <col min="6917" max="6918" width="13.5703125" style="48" customWidth="1"/>
    <col min="6919" max="6919" width="12.42578125" style="48" customWidth="1"/>
    <col min="6920" max="6921" width="8.85546875" style="48"/>
    <col min="6922" max="6922" width="11.5703125" style="48" customWidth="1"/>
    <col min="6923" max="7168" width="8.85546875" style="48"/>
    <col min="7169" max="7169" width="37.140625" style="48" customWidth="1"/>
    <col min="7170" max="7170" width="12.140625" style="48" customWidth="1"/>
    <col min="7171" max="7171" width="12.5703125" style="48" customWidth="1"/>
    <col min="7172" max="7172" width="13" style="48" customWidth="1"/>
    <col min="7173" max="7174" width="13.5703125" style="48" customWidth="1"/>
    <col min="7175" max="7175" width="12.42578125" style="48" customWidth="1"/>
    <col min="7176" max="7177" width="8.85546875" style="48"/>
    <col min="7178" max="7178" width="11.5703125" style="48" customWidth="1"/>
    <col min="7179" max="7424" width="8.85546875" style="48"/>
    <col min="7425" max="7425" width="37.140625" style="48" customWidth="1"/>
    <col min="7426" max="7426" width="12.140625" style="48" customWidth="1"/>
    <col min="7427" max="7427" width="12.5703125" style="48" customWidth="1"/>
    <col min="7428" max="7428" width="13" style="48" customWidth="1"/>
    <col min="7429" max="7430" width="13.5703125" style="48" customWidth="1"/>
    <col min="7431" max="7431" width="12.42578125" style="48" customWidth="1"/>
    <col min="7432" max="7433" width="8.85546875" style="48"/>
    <col min="7434" max="7434" width="11.5703125" style="48" customWidth="1"/>
    <col min="7435" max="7680" width="8.85546875" style="48"/>
    <col min="7681" max="7681" width="37.140625" style="48" customWidth="1"/>
    <col min="7682" max="7682" width="12.140625" style="48" customWidth="1"/>
    <col min="7683" max="7683" width="12.5703125" style="48" customWidth="1"/>
    <col min="7684" max="7684" width="13" style="48" customWidth="1"/>
    <col min="7685" max="7686" width="13.5703125" style="48" customWidth="1"/>
    <col min="7687" max="7687" width="12.42578125" style="48" customWidth="1"/>
    <col min="7688" max="7689" width="8.85546875" style="48"/>
    <col min="7690" max="7690" width="11.5703125" style="48" customWidth="1"/>
    <col min="7691" max="7936" width="8.85546875" style="48"/>
    <col min="7937" max="7937" width="37.140625" style="48" customWidth="1"/>
    <col min="7938" max="7938" width="12.140625" style="48" customWidth="1"/>
    <col min="7939" max="7939" width="12.5703125" style="48" customWidth="1"/>
    <col min="7940" max="7940" width="13" style="48" customWidth="1"/>
    <col min="7941" max="7942" width="13.5703125" style="48" customWidth="1"/>
    <col min="7943" max="7943" width="12.42578125" style="48" customWidth="1"/>
    <col min="7944" max="7945" width="8.85546875" style="48"/>
    <col min="7946" max="7946" width="11.5703125" style="48" customWidth="1"/>
    <col min="7947" max="8192" width="8.85546875" style="48"/>
    <col min="8193" max="8193" width="37.140625" style="48" customWidth="1"/>
    <col min="8194" max="8194" width="12.140625" style="48" customWidth="1"/>
    <col min="8195" max="8195" width="12.5703125" style="48" customWidth="1"/>
    <col min="8196" max="8196" width="13" style="48" customWidth="1"/>
    <col min="8197" max="8198" width="13.5703125" style="48" customWidth="1"/>
    <col min="8199" max="8199" width="12.42578125" style="48" customWidth="1"/>
    <col min="8200" max="8201" width="8.85546875" style="48"/>
    <col min="8202" max="8202" width="11.5703125" style="48" customWidth="1"/>
    <col min="8203" max="8448" width="8.85546875" style="48"/>
    <col min="8449" max="8449" width="37.140625" style="48" customWidth="1"/>
    <col min="8450" max="8450" width="12.140625" style="48" customWidth="1"/>
    <col min="8451" max="8451" width="12.5703125" style="48" customWidth="1"/>
    <col min="8452" max="8452" width="13" style="48" customWidth="1"/>
    <col min="8453" max="8454" width="13.5703125" style="48" customWidth="1"/>
    <col min="8455" max="8455" width="12.42578125" style="48" customWidth="1"/>
    <col min="8456" max="8457" width="8.85546875" style="48"/>
    <col min="8458" max="8458" width="11.5703125" style="48" customWidth="1"/>
    <col min="8459" max="8704" width="8.85546875" style="48"/>
    <col min="8705" max="8705" width="37.140625" style="48" customWidth="1"/>
    <col min="8706" max="8706" width="12.140625" style="48" customWidth="1"/>
    <col min="8707" max="8707" width="12.5703125" style="48" customWidth="1"/>
    <col min="8708" max="8708" width="13" style="48" customWidth="1"/>
    <col min="8709" max="8710" width="13.5703125" style="48" customWidth="1"/>
    <col min="8711" max="8711" width="12.42578125" style="48" customWidth="1"/>
    <col min="8712" max="8713" width="8.85546875" style="48"/>
    <col min="8714" max="8714" width="11.5703125" style="48" customWidth="1"/>
    <col min="8715" max="8960" width="8.85546875" style="48"/>
    <col min="8961" max="8961" width="37.140625" style="48" customWidth="1"/>
    <col min="8962" max="8962" width="12.140625" style="48" customWidth="1"/>
    <col min="8963" max="8963" width="12.5703125" style="48" customWidth="1"/>
    <col min="8964" max="8964" width="13" style="48" customWidth="1"/>
    <col min="8965" max="8966" width="13.5703125" style="48" customWidth="1"/>
    <col min="8967" max="8967" width="12.42578125" style="48" customWidth="1"/>
    <col min="8968" max="8969" width="8.85546875" style="48"/>
    <col min="8970" max="8970" width="11.5703125" style="48" customWidth="1"/>
    <col min="8971" max="9216" width="8.85546875" style="48"/>
    <col min="9217" max="9217" width="37.140625" style="48" customWidth="1"/>
    <col min="9218" max="9218" width="12.140625" style="48" customWidth="1"/>
    <col min="9219" max="9219" width="12.5703125" style="48" customWidth="1"/>
    <col min="9220" max="9220" width="13" style="48" customWidth="1"/>
    <col min="9221" max="9222" width="13.5703125" style="48" customWidth="1"/>
    <col min="9223" max="9223" width="12.42578125" style="48" customWidth="1"/>
    <col min="9224" max="9225" width="8.85546875" style="48"/>
    <col min="9226" max="9226" width="11.5703125" style="48" customWidth="1"/>
    <col min="9227" max="9472" width="8.85546875" style="48"/>
    <col min="9473" max="9473" width="37.140625" style="48" customWidth="1"/>
    <col min="9474" max="9474" width="12.140625" style="48" customWidth="1"/>
    <col min="9475" max="9475" width="12.5703125" style="48" customWidth="1"/>
    <col min="9476" max="9476" width="13" style="48" customWidth="1"/>
    <col min="9477" max="9478" width="13.5703125" style="48" customWidth="1"/>
    <col min="9479" max="9479" width="12.42578125" style="48" customWidth="1"/>
    <col min="9480" max="9481" width="8.85546875" style="48"/>
    <col min="9482" max="9482" width="11.5703125" style="48" customWidth="1"/>
    <col min="9483" max="9728" width="8.85546875" style="48"/>
    <col min="9729" max="9729" width="37.140625" style="48" customWidth="1"/>
    <col min="9730" max="9730" width="12.140625" style="48" customWidth="1"/>
    <col min="9731" max="9731" width="12.5703125" style="48" customWidth="1"/>
    <col min="9732" max="9732" width="13" style="48" customWidth="1"/>
    <col min="9733" max="9734" width="13.5703125" style="48" customWidth="1"/>
    <col min="9735" max="9735" width="12.42578125" style="48" customWidth="1"/>
    <col min="9736" max="9737" width="8.85546875" style="48"/>
    <col min="9738" max="9738" width="11.5703125" style="48" customWidth="1"/>
    <col min="9739" max="9984" width="8.85546875" style="48"/>
    <col min="9985" max="9985" width="37.140625" style="48" customWidth="1"/>
    <col min="9986" max="9986" width="12.140625" style="48" customWidth="1"/>
    <col min="9987" max="9987" width="12.5703125" style="48" customWidth="1"/>
    <col min="9988" max="9988" width="13" style="48" customWidth="1"/>
    <col min="9989" max="9990" width="13.5703125" style="48" customWidth="1"/>
    <col min="9991" max="9991" width="12.42578125" style="48" customWidth="1"/>
    <col min="9992" max="9993" width="8.85546875" style="48"/>
    <col min="9994" max="9994" width="11.5703125" style="48" customWidth="1"/>
    <col min="9995" max="10240" width="8.85546875" style="48"/>
    <col min="10241" max="10241" width="37.140625" style="48" customWidth="1"/>
    <col min="10242" max="10242" width="12.140625" style="48" customWidth="1"/>
    <col min="10243" max="10243" width="12.5703125" style="48" customWidth="1"/>
    <col min="10244" max="10244" width="13" style="48" customWidth="1"/>
    <col min="10245" max="10246" width="13.5703125" style="48" customWidth="1"/>
    <col min="10247" max="10247" width="12.42578125" style="48" customWidth="1"/>
    <col min="10248" max="10249" width="8.85546875" style="48"/>
    <col min="10250" max="10250" width="11.5703125" style="48" customWidth="1"/>
    <col min="10251" max="10496" width="8.85546875" style="48"/>
    <col min="10497" max="10497" width="37.140625" style="48" customWidth="1"/>
    <col min="10498" max="10498" width="12.140625" style="48" customWidth="1"/>
    <col min="10499" max="10499" width="12.5703125" style="48" customWidth="1"/>
    <col min="10500" max="10500" width="13" style="48" customWidth="1"/>
    <col min="10501" max="10502" width="13.5703125" style="48" customWidth="1"/>
    <col min="10503" max="10503" width="12.42578125" style="48" customWidth="1"/>
    <col min="10504" max="10505" width="8.85546875" style="48"/>
    <col min="10506" max="10506" width="11.5703125" style="48" customWidth="1"/>
    <col min="10507" max="10752" width="8.85546875" style="48"/>
    <col min="10753" max="10753" width="37.140625" style="48" customWidth="1"/>
    <col min="10754" max="10754" width="12.140625" style="48" customWidth="1"/>
    <col min="10755" max="10755" width="12.5703125" style="48" customWidth="1"/>
    <col min="10756" max="10756" width="13" style="48" customWidth="1"/>
    <col min="10757" max="10758" width="13.5703125" style="48" customWidth="1"/>
    <col min="10759" max="10759" width="12.42578125" style="48" customWidth="1"/>
    <col min="10760" max="10761" width="8.85546875" style="48"/>
    <col min="10762" max="10762" width="11.5703125" style="48" customWidth="1"/>
    <col min="10763" max="11008" width="8.85546875" style="48"/>
    <col min="11009" max="11009" width="37.140625" style="48" customWidth="1"/>
    <col min="11010" max="11010" width="12.140625" style="48" customWidth="1"/>
    <col min="11011" max="11011" width="12.5703125" style="48" customWidth="1"/>
    <col min="11012" max="11012" width="13" style="48" customWidth="1"/>
    <col min="11013" max="11014" width="13.5703125" style="48" customWidth="1"/>
    <col min="11015" max="11015" width="12.42578125" style="48" customWidth="1"/>
    <col min="11016" max="11017" width="8.85546875" style="48"/>
    <col min="11018" max="11018" width="11.5703125" style="48" customWidth="1"/>
    <col min="11019" max="11264" width="8.85546875" style="48"/>
    <col min="11265" max="11265" width="37.140625" style="48" customWidth="1"/>
    <col min="11266" max="11266" width="12.140625" style="48" customWidth="1"/>
    <col min="11267" max="11267" width="12.5703125" style="48" customWidth="1"/>
    <col min="11268" max="11268" width="13" style="48" customWidth="1"/>
    <col min="11269" max="11270" width="13.5703125" style="48" customWidth="1"/>
    <col min="11271" max="11271" width="12.42578125" style="48" customWidth="1"/>
    <col min="11272" max="11273" width="8.85546875" style="48"/>
    <col min="11274" max="11274" width="11.5703125" style="48" customWidth="1"/>
    <col min="11275" max="11520" width="8.85546875" style="48"/>
    <col min="11521" max="11521" width="37.140625" style="48" customWidth="1"/>
    <col min="11522" max="11522" width="12.140625" style="48" customWidth="1"/>
    <col min="11523" max="11523" width="12.5703125" style="48" customWidth="1"/>
    <col min="11524" max="11524" width="13" style="48" customWidth="1"/>
    <col min="11525" max="11526" width="13.5703125" style="48" customWidth="1"/>
    <col min="11527" max="11527" width="12.42578125" style="48" customWidth="1"/>
    <col min="11528" max="11529" width="8.85546875" style="48"/>
    <col min="11530" max="11530" width="11.5703125" style="48" customWidth="1"/>
    <col min="11531" max="11776" width="8.85546875" style="48"/>
    <col min="11777" max="11777" width="37.140625" style="48" customWidth="1"/>
    <col min="11778" max="11778" width="12.140625" style="48" customWidth="1"/>
    <col min="11779" max="11779" width="12.5703125" style="48" customWidth="1"/>
    <col min="11780" max="11780" width="13" style="48" customWidth="1"/>
    <col min="11781" max="11782" width="13.5703125" style="48" customWidth="1"/>
    <col min="11783" max="11783" width="12.42578125" style="48" customWidth="1"/>
    <col min="11784" max="11785" width="8.85546875" style="48"/>
    <col min="11786" max="11786" width="11.5703125" style="48" customWidth="1"/>
    <col min="11787" max="12032" width="8.85546875" style="48"/>
    <col min="12033" max="12033" width="37.140625" style="48" customWidth="1"/>
    <col min="12034" max="12034" width="12.140625" style="48" customWidth="1"/>
    <col min="12035" max="12035" width="12.5703125" style="48" customWidth="1"/>
    <col min="12036" max="12036" width="13" style="48" customWidth="1"/>
    <col min="12037" max="12038" width="13.5703125" style="48" customWidth="1"/>
    <col min="12039" max="12039" width="12.42578125" style="48" customWidth="1"/>
    <col min="12040" max="12041" width="8.85546875" style="48"/>
    <col min="12042" max="12042" width="11.5703125" style="48" customWidth="1"/>
    <col min="12043" max="12288" width="8.85546875" style="48"/>
    <col min="12289" max="12289" width="37.140625" style="48" customWidth="1"/>
    <col min="12290" max="12290" width="12.140625" style="48" customWidth="1"/>
    <col min="12291" max="12291" width="12.5703125" style="48" customWidth="1"/>
    <col min="12292" max="12292" width="13" style="48" customWidth="1"/>
    <col min="12293" max="12294" width="13.5703125" style="48" customWidth="1"/>
    <col min="12295" max="12295" width="12.42578125" style="48" customWidth="1"/>
    <col min="12296" max="12297" width="8.85546875" style="48"/>
    <col min="12298" max="12298" width="11.5703125" style="48" customWidth="1"/>
    <col min="12299" max="12544" width="8.85546875" style="48"/>
    <col min="12545" max="12545" width="37.140625" style="48" customWidth="1"/>
    <col min="12546" max="12546" width="12.140625" style="48" customWidth="1"/>
    <col min="12547" max="12547" width="12.5703125" style="48" customWidth="1"/>
    <col min="12548" max="12548" width="13" style="48" customWidth="1"/>
    <col min="12549" max="12550" width="13.5703125" style="48" customWidth="1"/>
    <col min="12551" max="12551" width="12.42578125" style="48" customWidth="1"/>
    <col min="12552" max="12553" width="8.85546875" style="48"/>
    <col min="12554" max="12554" width="11.5703125" style="48" customWidth="1"/>
    <col min="12555" max="12800" width="8.85546875" style="48"/>
    <col min="12801" max="12801" width="37.140625" style="48" customWidth="1"/>
    <col min="12802" max="12802" width="12.140625" style="48" customWidth="1"/>
    <col min="12803" max="12803" width="12.5703125" style="48" customWidth="1"/>
    <col min="12804" max="12804" width="13" style="48" customWidth="1"/>
    <col min="12805" max="12806" width="13.5703125" style="48" customWidth="1"/>
    <col min="12807" max="12807" width="12.42578125" style="48" customWidth="1"/>
    <col min="12808" max="12809" width="8.85546875" style="48"/>
    <col min="12810" max="12810" width="11.5703125" style="48" customWidth="1"/>
    <col min="12811" max="13056" width="8.85546875" style="48"/>
    <col min="13057" max="13057" width="37.140625" style="48" customWidth="1"/>
    <col min="13058" max="13058" width="12.140625" style="48" customWidth="1"/>
    <col min="13059" max="13059" width="12.5703125" style="48" customWidth="1"/>
    <col min="13060" max="13060" width="13" style="48" customWidth="1"/>
    <col min="13061" max="13062" width="13.5703125" style="48" customWidth="1"/>
    <col min="13063" max="13063" width="12.42578125" style="48" customWidth="1"/>
    <col min="13064" max="13065" width="8.85546875" style="48"/>
    <col min="13066" max="13066" width="11.5703125" style="48" customWidth="1"/>
    <col min="13067" max="13312" width="8.85546875" style="48"/>
    <col min="13313" max="13313" width="37.140625" style="48" customWidth="1"/>
    <col min="13314" max="13314" width="12.140625" style="48" customWidth="1"/>
    <col min="13315" max="13315" width="12.5703125" style="48" customWidth="1"/>
    <col min="13316" max="13316" width="13" style="48" customWidth="1"/>
    <col min="13317" max="13318" width="13.5703125" style="48" customWidth="1"/>
    <col min="13319" max="13319" width="12.42578125" style="48" customWidth="1"/>
    <col min="13320" max="13321" width="8.85546875" style="48"/>
    <col min="13322" max="13322" width="11.5703125" style="48" customWidth="1"/>
    <col min="13323" max="13568" width="8.85546875" style="48"/>
    <col min="13569" max="13569" width="37.140625" style="48" customWidth="1"/>
    <col min="13570" max="13570" width="12.140625" style="48" customWidth="1"/>
    <col min="13571" max="13571" width="12.5703125" style="48" customWidth="1"/>
    <col min="13572" max="13572" width="13" style="48" customWidth="1"/>
    <col min="13573" max="13574" width="13.5703125" style="48" customWidth="1"/>
    <col min="13575" max="13575" width="12.42578125" style="48" customWidth="1"/>
    <col min="13576" max="13577" width="8.85546875" style="48"/>
    <col min="13578" max="13578" width="11.5703125" style="48" customWidth="1"/>
    <col min="13579" max="13824" width="8.85546875" style="48"/>
    <col min="13825" max="13825" width="37.140625" style="48" customWidth="1"/>
    <col min="13826" max="13826" width="12.140625" style="48" customWidth="1"/>
    <col min="13827" max="13827" width="12.5703125" style="48" customWidth="1"/>
    <col min="13828" max="13828" width="13" style="48" customWidth="1"/>
    <col min="13829" max="13830" width="13.5703125" style="48" customWidth="1"/>
    <col min="13831" max="13831" width="12.42578125" style="48" customWidth="1"/>
    <col min="13832" max="13833" width="8.85546875" style="48"/>
    <col min="13834" max="13834" width="11.5703125" style="48" customWidth="1"/>
    <col min="13835" max="14080" width="8.85546875" style="48"/>
    <col min="14081" max="14081" width="37.140625" style="48" customWidth="1"/>
    <col min="14082" max="14082" width="12.140625" style="48" customWidth="1"/>
    <col min="14083" max="14083" width="12.5703125" style="48" customWidth="1"/>
    <col min="14084" max="14084" width="13" style="48" customWidth="1"/>
    <col min="14085" max="14086" width="13.5703125" style="48" customWidth="1"/>
    <col min="14087" max="14087" width="12.42578125" style="48" customWidth="1"/>
    <col min="14088" max="14089" width="8.85546875" style="48"/>
    <col min="14090" max="14090" width="11.5703125" style="48" customWidth="1"/>
    <col min="14091" max="14336" width="8.85546875" style="48"/>
    <col min="14337" max="14337" width="37.140625" style="48" customWidth="1"/>
    <col min="14338" max="14338" width="12.140625" style="48" customWidth="1"/>
    <col min="14339" max="14339" width="12.5703125" style="48" customWidth="1"/>
    <col min="14340" max="14340" width="13" style="48" customWidth="1"/>
    <col min="14341" max="14342" width="13.5703125" style="48" customWidth="1"/>
    <col min="14343" max="14343" width="12.42578125" style="48" customWidth="1"/>
    <col min="14344" max="14345" width="8.85546875" style="48"/>
    <col min="14346" max="14346" width="11.5703125" style="48" customWidth="1"/>
    <col min="14347" max="14592" width="8.85546875" style="48"/>
    <col min="14593" max="14593" width="37.140625" style="48" customWidth="1"/>
    <col min="14594" max="14594" width="12.140625" style="48" customWidth="1"/>
    <col min="14595" max="14595" width="12.5703125" style="48" customWidth="1"/>
    <col min="14596" max="14596" width="13" style="48" customWidth="1"/>
    <col min="14597" max="14598" width="13.5703125" style="48" customWidth="1"/>
    <col min="14599" max="14599" width="12.42578125" style="48" customWidth="1"/>
    <col min="14600" max="14601" width="8.85546875" style="48"/>
    <col min="14602" max="14602" width="11.5703125" style="48" customWidth="1"/>
    <col min="14603" max="14848" width="8.85546875" style="48"/>
    <col min="14849" max="14849" width="37.140625" style="48" customWidth="1"/>
    <col min="14850" max="14850" width="12.140625" style="48" customWidth="1"/>
    <col min="14851" max="14851" width="12.5703125" style="48" customWidth="1"/>
    <col min="14852" max="14852" width="13" style="48" customWidth="1"/>
    <col min="14853" max="14854" width="13.5703125" style="48" customWidth="1"/>
    <col min="14855" max="14855" width="12.42578125" style="48" customWidth="1"/>
    <col min="14856" max="14857" width="8.85546875" style="48"/>
    <col min="14858" max="14858" width="11.5703125" style="48" customWidth="1"/>
    <col min="14859" max="15104" width="8.85546875" style="48"/>
    <col min="15105" max="15105" width="37.140625" style="48" customWidth="1"/>
    <col min="15106" max="15106" width="12.140625" style="48" customWidth="1"/>
    <col min="15107" max="15107" width="12.5703125" style="48" customWidth="1"/>
    <col min="15108" max="15108" width="13" style="48" customWidth="1"/>
    <col min="15109" max="15110" width="13.5703125" style="48" customWidth="1"/>
    <col min="15111" max="15111" width="12.42578125" style="48" customWidth="1"/>
    <col min="15112" max="15113" width="8.85546875" style="48"/>
    <col min="15114" max="15114" width="11.5703125" style="48" customWidth="1"/>
    <col min="15115" max="15360" width="8.85546875" style="48"/>
    <col min="15361" max="15361" width="37.140625" style="48" customWidth="1"/>
    <col min="15362" max="15362" width="12.140625" style="48" customWidth="1"/>
    <col min="15363" max="15363" width="12.5703125" style="48" customWidth="1"/>
    <col min="15364" max="15364" width="13" style="48" customWidth="1"/>
    <col min="15365" max="15366" width="13.5703125" style="48" customWidth="1"/>
    <col min="15367" max="15367" width="12.42578125" style="48" customWidth="1"/>
    <col min="15368" max="15369" width="8.85546875" style="48"/>
    <col min="15370" max="15370" width="11.5703125" style="48" customWidth="1"/>
    <col min="15371" max="15616" width="8.85546875" style="48"/>
    <col min="15617" max="15617" width="37.140625" style="48" customWidth="1"/>
    <col min="15618" max="15618" width="12.140625" style="48" customWidth="1"/>
    <col min="15619" max="15619" width="12.5703125" style="48" customWidth="1"/>
    <col min="15620" max="15620" width="13" style="48" customWidth="1"/>
    <col min="15621" max="15622" width="13.5703125" style="48" customWidth="1"/>
    <col min="15623" max="15623" width="12.42578125" style="48" customWidth="1"/>
    <col min="15624" max="15625" width="8.85546875" style="48"/>
    <col min="15626" max="15626" width="11.5703125" style="48" customWidth="1"/>
    <col min="15627" max="15872" width="8.85546875" style="48"/>
    <col min="15873" max="15873" width="37.140625" style="48" customWidth="1"/>
    <col min="15874" max="15874" width="12.140625" style="48" customWidth="1"/>
    <col min="15875" max="15875" width="12.5703125" style="48" customWidth="1"/>
    <col min="15876" max="15876" width="13" style="48" customWidth="1"/>
    <col min="15877" max="15878" width="13.5703125" style="48" customWidth="1"/>
    <col min="15879" max="15879" width="12.42578125" style="48" customWidth="1"/>
    <col min="15880" max="15881" width="8.85546875" style="48"/>
    <col min="15882" max="15882" width="11.5703125" style="48" customWidth="1"/>
    <col min="15883" max="16128" width="8.85546875" style="48"/>
    <col min="16129" max="16129" width="37.140625" style="48" customWidth="1"/>
    <col min="16130" max="16130" width="12.140625" style="48" customWidth="1"/>
    <col min="16131" max="16131" width="12.5703125" style="48" customWidth="1"/>
    <col min="16132" max="16132" width="13" style="48" customWidth="1"/>
    <col min="16133" max="16134" width="13.5703125" style="48" customWidth="1"/>
    <col min="16135" max="16135" width="12.42578125" style="48" customWidth="1"/>
    <col min="16136" max="16137" width="8.85546875" style="48"/>
    <col min="16138" max="16138" width="11.5703125" style="48" customWidth="1"/>
    <col min="16139" max="16384" width="8.85546875" style="48"/>
  </cols>
  <sheetData>
    <row r="1" spans="1:14" s="31" customFormat="1" ht="20.25">
      <c r="A1" s="329" t="s">
        <v>242</v>
      </c>
      <c r="B1" s="329"/>
      <c r="C1" s="329"/>
      <c r="D1" s="329"/>
      <c r="E1" s="329"/>
      <c r="F1" s="329"/>
      <c r="G1" s="329"/>
    </row>
    <row r="2" spans="1:14" s="31" customFormat="1" ht="20.25">
      <c r="A2" s="330" t="s">
        <v>48</v>
      </c>
      <c r="B2" s="330"/>
      <c r="C2" s="330"/>
      <c r="D2" s="330"/>
      <c r="E2" s="330"/>
      <c r="F2" s="330"/>
      <c r="G2" s="330"/>
    </row>
    <row r="3" spans="1:14" s="34" customFormat="1" ht="15.75">
      <c r="A3" s="32"/>
      <c r="B3" s="32"/>
      <c r="C3" s="32"/>
      <c r="D3" s="32"/>
      <c r="E3" s="32"/>
      <c r="F3" s="32"/>
      <c r="G3" s="124" t="s">
        <v>259</v>
      </c>
    </row>
    <row r="4" spans="1:14" s="34" customFormat="1" ht="60" customHeight="1">
      <c r="A4" s="117"/>
      <c r="B4" s="120" t="s">
        <v>321</v>
      </c>
      <c r="C4" s="120" t="s">
        <v>322</v>
      </c>
      <c r="D4" s="87" t="s">
        <v>46</v>
      </c>
      <c r="E4" s="123" t="s">
        <v>323</v>
      </c>
      <c r="F4" s="123" t="s">
        <v>324</v>
      </c>
      <c r="G4" s="87" t="s">
        <v>46</v>
      </c>
    </row>
    <row r="5" spans="1:14" s="38" customFormat="1" ht="28.15" customHeight="1">
      <c r="A5" s="54" t="s">
        <v>17</v>
      </c>
      <c r="B5" s="36">
        <v>2956</v>
      </c>
      <c r="C5" s="36">
        <v>2043</v>
      </c>
      <c r="D5" s="46">
        <v>69.113667117726663</v>
      </c>
      <c r="E5" s="36">
        <v>371</v>
      </c>
      <c r="F5" s="36">
        <v>292</v>
      </c>
      <c r="G5" s="46">
        <v>78.706199460916437</v>
      </c>
    </row>
    <row r="6" spans="1:14" ht="18.600000000000001" customHeight="1">
      <c r="A6" s="43" t="s">
        <v>49</v>
      </c>
      <c r="B6" s="44">
        <v>200</v>
      </c>
      <c r="C6" s="45">
        <v>201</v>
      </c>
      <c r="D6" s="46">
        <v>100.49999999999999</v>
      </c>
      <c r="E6" s="44">
        <v>17</v>
      </c>
      <c r="F6" s="45">
        <v>34</v>
      </c>
      <c r="G6" s="46" t="s">
        <v>311</v>
      </c>
      <c r="H6" s="47"/>
      <c r="I6" s="55"/>
      <c r="J6" s="55"/>
      <c r="K6" s="55"/>
      <c r="L6" s="55"/>
      <c r="M6" s="55"/>
      <c r="N6" s="55"/>
    </row>
    <row r="7" spans="1:14" ht="18.600000000000001" customHeight="1">
      <c r="A7" s="43" t="s">
        <v>50</v>
      </c>
      <c r="B7" s="44">
        <v>34</v>
      </c>
      <c r="C7" s="45">
        <v>20</v>
      </c>
      <c r="D7" s="46">
        <v>58.82352941176471</v>
      </c>
      <c r="E7" s="44">
        <v>2</v>
      </c>
      <c r="F7" s="45">
        <v>4</v>
      </c>
      <c r="G7" s="262" t="s">
        <v>311</v>
      </c>
      <c r="H7" s="47"/>
      <c r="I7" s="55"/>
      <c r="J7" s="55"/>
      <c r="K7" s="55"/>
      <c r="L7" s="55"/>
      <c r="M7" s="55"/>
      <c r="N7" s="55"/>
    </row>
    <row r="8" spans="1:14" s="51" customFormat="1" ht="18.600000000000001" customHeight="1">
      <c r="A8" s="43" t="s">
        <v>51</v>
      </c>
      <c r="B8" s="44">
        <v>0</v>
      </c>
      <c r="C8" s="45">
        <v>0</v>
      </c>
      <c r="D8" s="46" t="s">
        <v>85</v>
      </c>
      <c r="E8" s="44">
        <v>0</v>
      </c>
      <c r="F8" s="45">
        <v>0</v>
      </c>
      <c r="G8" s="46" t="s">
        <v>85</v>
      </c>
      <c r="H8" s="47"/>
      <c r="I8" s="48"/>
      <c r="J8" s="49"/>
    </row>
    <row r="9" spans="1:14" ht="18.600000000000001" customHeight="1">
      <c r="A9" s="43" t="s">
        <v>52</v>
      </c>
      <c r="B9" s="44">
        <v>77</v>
      </c>
      <c r="C9" s="45">
        <v>51</v>
      </c>
      <c r="D9" s="46">
        <v>66.233766233766232</v>
      </c>
      <c r="E9" s="44">
        <v>17</v>
      </c>
      <c r="F9" s="45">
        <v>4</v>
      </c>
      <c r="G9" s="46">
        <v>23.52941176470588</v>
      </c>
      <c r="H9" s="47"/>
      <c r="J9" s="49"/>
      <c r="L9" s="56"/>
    </row>
    <row r="10" spans="1:14" ht="18.600000000000001" customHeight="1">
      <c r="A10" s="43" t="s">
        <v>53</v>
      </c>
      <c r="B10" s="44">
        <v>369</v>
      </c>
      <c r="C10" s="45">
        <v>287</v>
      </c>
      <c r="D10" s="46">
        <v>77.777777777777786</v>
      </c>
      <c r="E10" s="44">
        <v>57</v>
      </c>
      <c r="F10" s="45">
        <v>62</v>
      </c>
      <c r="G10" s="46">
        <v>108.77192982456141</v>
      </c>
      <c r="H10" s="47"/>
      <c r="J10" s="49"/>
    </row>
    <row r="11" spans="1:14" ht="31.5">
      <c r="A11" s="43" t="s">
        <v>54</v>
      </c>
      <c r="B11" s="44">
        <v>184</v>
      </c>
      <c r="C11" s="45">
        <v>155</v>
      </c>
      <c r="D11" s="46">
        <v>84.239130434782609</v>
      </c>
      <c r="E11" s="44">
        <v>21</v>
      </c>
      <c r="F11" s="45">
        <v>15</v>
      </c>
      <c r="G11" s="46">
        <v>71.428571428571431</v>
      </c>
      <c r="H11" s="47"/>
      <c r="J11" s="49"/>
    </row>
    <row r="12" spans="1:14" ht="78.75">
      <c r="A12" s="43" t="s">
        <v>55</v>
      </c>
      <c r="B12" s="44">
        <v>421</v>
      </c>
      <c r="C12" s="45">
        <v>270</v>
      </c>
      <c r="D12" s="46">
        <v>64.133016627078391</v>
      </c>
      <c r="E12" s="44">
        <v>57</v>
      </c>
      <c r="F12" s="45">
        <v>38</v>
      </c>
      <c r="G12" s="46">
        <v>66.666666666666657</v>
      </c>
      <c r="H12" s="47"/>
      <c r="J12" s="49"/>
    </row>
    <row r="13" spans="1:14" ht="31.5">
      <c r="A13" s="43" t="s">
        <v>56</v>
      </c>
      <c r="B13" s="44">
        <v>5</v>
      </c>
      <c r="C13" s="45">
        <v>1</v>
      </c>
      <c r="D13" s="233">
        <v>20</v>
      </c>
      <c r="E13" s="44">
        <v>0</v>
      </c>
      <c r="F13" s="45">
        <v>1</v>
      </c>
      <c r="G13" s="233" t="s">
        <v>85</v>
      </c>
      <c r="H13" s="47"/>
      <c r="J13" s="49"/>
    </row>
    <row r="14" spans="1:14" ht="31.5">
      <c r="A14" s="43" t="s">
        <v>57</v>
      </c>
      <c r="B14" s="44">
        <v>7</v>
      </c>
      <c r="C14" s="45">
        <v>2</v>
      </c>
      <c r="D14" s="46">
        <v>28.571428571428569</v>
      </c>
      <c r="E14" s="44">
        <v>2</v>
      </c>
      <c r="F14" s="45">
        <v>0</v>
      </c>
      <c r="G14" s="46">
        <v>0</v>
      </c>
      <c r="H14" s="47"/>
      <c r="J14" s="49"/>
    </row>
    <row r="15" spans="1:14" ht="31.5">
      <c r="A15" s="43" t="s">
        <v>58</v>
      </c>
      <c r="B15" s="44">
        <v>0</v>
      </c>
      <c r="C15" s="45">
        <v>0</v>
      </c>
      <c r="D15" s="46" t="s">
        <v>85</v>
      </c>
      <c r="E15" s="44">
        <v>0</v>
      </c>
      <c r="F15" s="45">
        <v>0</v>
      </c>
      <c r="G15" s="46" t="s">
        <v>85</v>
      </c>
      <c r="H15" s="47"/>
      <c r="J15" s="49"/>
    </row>
    <row r="16" spans="1:14" ht="31.5">
      <c r="A16" s="43" t="s">
        <v>59</v>
      </c>
      <c r="B16" s="44">
        <v>100</v>
      </c>
      <c r="C16" s="45">
        <v>72</v>
      </c>
      <c r="D16" s="46">
        <v>72</v>
      </c>
      <c r="E16" s="44">
        <v>3</v>
      </c>
      <c r="F16" s="45">
        <v>5</v>
      </c>
      <c r="G16" s="46">
        <v>166.66666666666669</v>
      </c>
      <c r="H16" s="47"/>
      <c r="J16" s="49"/>
    </row>
    <row r="17" spans="1:10" ht="47.25">
      <c r="A17" s="43" t="s">
        <v>60</v>
      </c>
      <c r="B17" s="44">
        <v>0</v>
      </c>
      <c r="C17" s="45">
        <v>0</v>
      </c>
      <c r="D17" s="46" t="s">
        <v>85</v>
      </c>
      <c r="E17" s="44">
        <v>0</v>
      </c>
      <c r="F17" s="45">
        <v>0</v>
      </c>
      <c r="G17" s="46" t="s">
        <v>85</v>
      </c>
      <c r="H17" s="47"/>
      <c r="J17" s="49"/>
    </row>
    <row r="18" spans="1:10" ht="31.5">
      <c r="A18" s="43" t="s">
        <v>61</v>
      </c>
      <c r="B18" s="44">
        <v>42</v>
      </c>
      <c r="C18" s="45">
        <v>19</v>
      </c>
      <c r="D18" s="46">
        <v>45.238095238095241</v>
      </c>
      <c r="E18" s="44">
        <v>9</v>
      </c>
      <c r="F18" s="45">
        <v>3</v>
      </c>
      <c r="G18" s="46">
        <v>33.333333333333329</v>
      </c>
      <c r="H18" s="47"/>
      <c r="J18" s="49"/>
    </row>
    <row r="19" spans="1:10" ht="31.5">
      <c r="A19" s="43" t="s">
        <v>62</v>
      </c>
      <c r="B19" s="44">
        <v>119</v>
      </c>
      <c r="C19" s="45">
        <v>91</v>
      </c>
      <c r="D19" s="46">
        <v>76.470588235294116</v>
      </c>
      <c r="E19" s="44">
        <v>23</v>
      </c>
      <c r="F19" s="45">
        <v>35</v>
      </c>
      <c r="G19" s="46">
        <v>152.17391304347828</v>
      </c>
      <c r="H19" s="47"/>
      <c r="J19" s="49"/>
    </row>
    <row r="20" spans="1:10" ht="18.600000000000001" customHeight="1">
      <c r="A20" s="43" t="s">
        <v>63</v>
      </c>
      <c r="B20" s="44">
        <v>0</v>
      </c>
      <c r="C20" s="45">
        <v>1</v>
      </c>
      <c r="D20" s="46" t="s">
        <v>85</v>
      </c>
      <c r="E20" s="44">
        <v>0</v>
      </c>
      <c r="F20" s="45">
        <v>0</v>
      </c>
      <c r="G20" s="46" t="s">
        <v>85</v>
      </c>
      <c r="H20" s="47"/>
      <c r="J20" s="49"/>
    </row>
    <row r="21" spans="1:10" ht="31.5">
      <c r="A21" s="43" t="s">
        <v>64</v>
      </c>
      <c r="B21" s="44">
        <v>37</v>
      </c>
      <c r="C21" s="45">
        <v>40</v>
      </c>
      <c r="D21" s="46">
        <v>108.10810810810811</v>
      </c>
      <c r="E21" s="44">
        <v>5</v>
      </c>
      <c r="F21" s="45">
        <v>7</v>
      </c>
      <c r="G21" s="46">
        <v>140</v>
      </c>
      <c r="H21" s="47"/>
      <c r="J21" s="49"/>
    </row>
    <row r="22" spans="1:10" ht="31.5">
      <c r="A22" s="43" t="s">
        <v>65</v>
      </c>
      <c r="B22" s="44">
        <v>188</v>
      </c>
      <c r="C22" s="45">
        <v>93</v>
      </c>
      <c r="D22" s="46">
        <v>49.468085106382979</v>
      </c>
      <c r="E22" s="44">
        <v>24</v>
      </c>
      <c r="F22" s="45">
        <v>8</v>
      </c>
      <c r="G22" s="46">
        <v>33.333333333333329</v>
      </c>
      <c r="H22" s="47"/>
      <c r="J22" s="52"/>
    </row>
    <row r="23" spans="1:10" ht="31.5">
      <c r="A23" s="43" t="s">
        <v>66</v>
      </c>
      <c r="B23" s="44">
        <v>404</v>
      </c>
      <c r="C23" s="45">
        <v>103</v>
      </c>
      <c r="D23" s="46">
        <v>25.495049504950494</v>
      </c>
      <c r="E23" s="44">
        <v>12</v>
      </c>
      <c r="F23" s="45">
        <v>1</v>
      </c>
      <c r="G23" s="46">
        <v>8.3333333333333321</v>
      </c>
      <c r="H23" s="47"/>
      <c r="J23" s="52"/>
    </row>
    <row r="24" spans="1:10" ht="31.5">
      <c r="A24" s="43" t="s">
        <v>67</v>
      </c>
      <c r="B24" s="44">
        <v>28</v>
      </c>
      <c r="C24" s="45">
        <v>12</v>
      </c>
      <c r="D24" s="46">
        <v>42.857142857142854</v>
      </c>
      <c r="E24" s="44">
        <v>5</v>
      </c>
      <c r="F24" s="45">
        <v>0</v>
      </c>
      <c r="G24" s="46">
        <v>0</v>
      </c>
      <c r="H24" s="47"/>
      <c r="J24" s="52"/>
    </row>
    <row r="25" spans="1:10" ht="31.5">
      <c r="A25" s="43" t="s">
        <v>68</v>
      </c>
      <c r="B25" s="44">
        <v>409</v>
      </c>
      <c r="C25" s="45">
        <v>340</v>
      </c>
      <c r="D25" s="46">
        <v>83.12958435207824</v>
      </c>
      <c r="E25" s="44">
        <v>36</v>
      </c>
      <c r="F25" s="45">
        <v>20</v>
      </c>
      <c r="G25" s="46">
        <v>55.555555555555557</v>
      </c>
    </row>
    <row r="26" spans="1:10" ht="31.5">
      <c r="A26" s="43" t="s">
        <v>69</v>
      </c>
      <c r="B26" s="44">
        <v>0</v>
      </c>
      <c r="C26" s="45">
        <v>0</v>
      </c>
      <c r="D26" s="46" t="s">
        <v>85</v>
      </c>
      <c r="E26" s="44">
        <v>0</v>
      </c>
      <c r="F26" s="45">
        <v>0</v>
      </c>
      <c r="G26" s="46" t="s">
        <v>85</v>
      </c>
    </row>
    <row r="27" spans="1:10" ht="18.600000000000001" customHeight="1">
      <c r="A27" s="43" t="s">
        <v>70</v>
      </c>
      <c r="B27" s="44">
        <v>192</v>
      </c>
      <c r="C27" s="45">
        <v>216</v>
      </c>
      <c r="D27" s="46">
        <v>112.5</v>
      </c>
      <c r="E27" s="44">
        <v>54</v>
      </c>
      <c r="F27" s="45">
        <v>45</v>
      </c>
      <c r="G27" s="46">
        <v>83.333333333333343</v>
      </c>
    </row>
    <row r="28" spans="1:10" ht="18.600000000000001" customHeight="1">
      <c r="A28" s="43" t="s">
        <v>71</v>
      </c>
      <c r="B28" s="44">
        <v>116</v>
      </c>
      <c r="C28" s="45">
        <v>62</v>
      </c>
      <c r="D28" s="46">
        <v>53.448275862068961</v>
      </c>
      <c r="E28" s="44">
        <v>17</v>
      </c>
      <c r="F28" s="45">
        <v>7</v>
      </c>
      <c r="G28" s="46">
        <v>41.17647058823529</v>
      </c>
    </row>
    <row r="29" spans="1:10" ht="31.5">
      <c r="A29" s="43" t="s">
        <v>72</v>
      </c>
      <c r="B29" s="44">
        <v>24</v>
      </c>
      <c r="C29" s="45">
        <v>7</v>
      </c>
      <c r="D29" s="46">
        <v>29.166666666666668</v>
      </c>
      <c r="E29" s="44">
        <v>10</v>
      </c>
      <c r="F29" s="45">
        <v>3</v>
      </c>
      <c r="G29" s="46">
        <v>30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A2" sqref="A2:G2"/>
    </sheetView>
  </sheetViews>
  <sheetFormatPr defaultColWidth="8.85546875" defaultRowHeight="12.75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8" width="8.85546875" style="48"/>
    <col min="9" max="9" width="13.7109375" style="48" bestFit="1" customWidth="1"/>
    <col min="10" max="10" width="6" style="48" bestFit="1" customWidth="1"/>
    <col min="11" max="11" width="3.7109375" style="48" bestFit="1" customWidth="1"/>
    <col min="12" max="13" width="8.28515625" style="48" bestFit="1" customWidth="1"/>
    <col min="14" max="14" width="3.7109375" style="48" bestFit="1" customWidth="1"/>
    <col min="15" max="256" width="8.85546875" style="48"/>
    <col min="257" max="257" width="55" style="48" customWidth="1"/>
    <col min="258" max="259" width="15.7109375" style="48" customWidth="1"/>
    <col min="260" max="260" width="14" style="48" customWidth="1"/>
    <col min="261" max="262" width="15.7109375" style="48" customWidth="1"/>
    <col min="263" max="263" width="14.5703125" style="48" customWidth="1"/>
    <col min="264" max="264" width="8.85546875" style="48"/>
    <col min="265" max="265" width="13.7109375" style="48" bestFit="1" customWidth="1"/>
    <col min="266" max="266" width="6" style="48" bestFit="1" customWidth="1"/>
    <col min="267" max="267" width="3.7109375" style="48" bestFit="1" customWidth="1"/>
    <col min="268" max="269" width="8.28515625" style="48" bestFit="1" customWidth="1"/>
    <col min="270" max="270" width="3.7109375" style="48" bestFit="1" customWidth="1"/>
    <col min="271" max="512" width="8.85546875" style="48"/>
    <col min="513" max="513" width="55" style="48" customWidth="1"/>
    <col min="514" max="515" width="15.7109375" style="48" customWidth="1"/>
    <col min="516" max="516" width="14" style="48" customWidth="1"/>
    <col min="517" max="518" width="15.7109375" style="48" customWidth="1"/>
    <col min="519" max="519" width="14.5703125" style="48" customWidth="1"/>
    <col min="520" max="520" width="8.85546875" style="48"/>
    <col min="521" max="521" width="13.7109375" style="48" bestFit="1" customWidth="1"/>
    <col min="522" max="522" width="6" style="48" bestFit="1" customWidth="1"/>
    <col min="523" max="523" width="3.7109375" style="48" bestFit="1" customWidth="1"/>
    <col min="524" max="525" width="8.28515625" style="48" bestFit="1" customWidth="1"/>
    <col min="526" max="526" width="3.7109375" style="48" bestFit="1" customWidth="1"/>
    <col min="527" max="768" width="8.85546875" style="48"/>
    <col min="769" max="769" width="55" style="48" customWidth="1"/>
    <col min="770" max="771" width="15.7109375" style="48" customWidth="1"/>
    <col min="772" max="772" width="14" style="48" customWidth="1"/>
    <col min="773" max="774" width="15.7109375" style="48" customWidth="1"/>
    <col min="775" max="775" width="14.5703125" style="48" customWidth="1"/>
    <col min="776" max="776" width="8.85546875" style="48"/>
    <col min="777" max="777" width="13.7109375" style="48" bestFit="1" customWidth="1"/>
    <col min="778" max="778" width="6" style="48" bestFit="1" customWidth="1"/>
    <col min="779" max="779" width="3.7109375" style="48" bestFit="1" customWidth="1"/>
    <col min="780" max="781" width="8.28515625" style="48" bestFit="1" customWidth="1"/>
    <col min="782" max="782" width="3.7109375" style="48" bestFit="1" customWidth="1"/>
    <col min="783" max="1024" width="8.85546875" style="48"/>
    <col min="1025" max="1025" width="55" style="48" customWidth="1"/>
    <col min="1026" max="1027" width="15.7109375" style="48" customWidth="1"/>
    <col min="1028" max="1028" width="14" style="48" customWidth="1"/>
    <col min="1029" max="1030" width="15.7109375" style="48" customWidth="1"/>
    <col min="1031" max="1031" width="14.5703125" style="48" customWidth="1"/>
    <col min="1032" max="1032" width="8.85546875" style="48"/>
    <col min="1033" max="1033" width="13.7109375" style="48" bestFit="1" customWidth="1"/>
    <col min="1034" max="1034" width="6" style="48" bestFit="1" customWidth="1"/>
    <col min="1035" max="1035" width="3.7109375" style="48" bestFit="1" customWidth="1"/>
    <col min="1036" max="1037" width="8.28515625" style="48" bestFit="1" customWidth="1"/>
    <col min="1038" max="1038" width="3.7109375" style="48" bestFit="1" customWidth="1"/>
    <col min="1039" max="1280" width="8.85546875" style="48"/>
    <col min="1281" max="1281" width="55" style="48" customWidth="1"/>
    <col min="1282" max="1283" width="15.7109375" style="48" customWidth="1"/>
    <col min="1284" max="1284" width="14" style="48" customWidth="1"/>
    <col min="1285" max="1286" width="15.7109375" style="48" customWidth="1"/>
    <col min="1287" max="1287" width="14.5703125" style="48" customWidth="1"/>
    <col min="1288" max="1288" width="8.85546875" style="48"/>
    <col min="1289" max="1289" width="13.7109375" style="48" bestFit="1" customWidth="1"/>
    <col min="1290" max="1290" width="6" style="48" bestFit="1" customWidth="1"/>
    <col min="1291" max="1291" width="3.7109375" style="48" bestFit="1" customWidth="1"/>
    <col min="1292" max="1293" width="8.28515625" style="48" bestFit="1" customWidth="1"/>
    <col min="1294" max="1294" width="3.7109375" style="48" bestFit="1" customWidth="1"/>
    <col min="1295" max="1536" width="8.85546875" style="48"/>
    <col min="1537" max="1537" width="55" style="48" customWidth="1"/>
    <col min="1538" max="1539" width="15.7109375" style="48" customWidth="1"/>
    <col min="1540" max="1540" width="14" style="48" customWidth="1"/>
    <col min="1541" max="1542" width="15.7109375" style="48" customWidth="1"/>
    <col min="1543" max="1543" width="14.5703125" style="48" customWidth="1"/>
    <col min="1544" max="1544" width="8.85546875" style="48"/>
    <col min="1545" max="1545" width="13.7109375" style="48" bestFit="1" customWidth="1"/>
    <col min="1546" max="1546" width="6" style="48" bestFit="1" customWidth="1"/>
    <col min="1547" max="1547" width="3.7109375" style="48" bestFit="1" customWidth="1"/>
    <col min="1548" max="1549" width="8.28515625" style="48" bestFit="1" customWidth="1"/>
    <col min="1550" max="1550" width="3.7109375" style="48" bestFit="1" customWidth="1"/>
    <col min="1551" max="1792" width="8.85546875" style="48"/>
    <col min="1793" max="1793" width="55" style="48" customWidth="1"/>
    <col min="1794" max="1795" width="15.7109375" style="48" customWidth="1"/>
    <col min="1796" max="1796" width="14" style="48" customWidth="1"/>
    <col min="1797" max="1798" width="15.7109375" style="48" customWidth="1"/>
    <col min="1799" max="1799" width="14.5703125" style="48" customWidth="1"/>
    <col min="1800" max="1800" width="8.85546875" style="48"/>
    <col min="1801" max="1801" width="13.7109375" style="48" bestFit="1" customWidth="1"/>
    <col min="1802" max="1802" width="6" style="48" bestFit="1" customWidth="1"/>
    <col min="1803" max="1803" width="3.7109375" style="48" bestFit="1" customWidth="1"/>
    <col min="1804" max="1805" width="8.28515625" style="48" bestFit="1" customWidth="1"/>
    <col min="1806" max="1806" width="3.7109375" style="48" bestFit="1" customWidth="1"/>
    <col min="1807" max="2048" width="8.85546875" style="48"/>
    <col min="2049" max="2049" width="55" style="48" customWidth="1"/>
    <col min="2050" max="2051" width="15.7109375" style="48" customWidth="1"/>
    <col min="2052" max="2052" width="14" style="48" customWidth="1"/>
    <col min="2053" max="2054" width="15.7109375" style="48" customWidth="1"/>
    <col min="2055" max="2055" width="14.5703125" style="48" customWidth="1"/>
    <col min="2056" max="2056" width="8.85546875" style="48"/>
    <col min="2057" max="2057" width="13.7109375" style="48" bestFit="1" customWidth="1"/>
    <col min="2058" max="2058" width="6" style="48" bestFit="1" customWidth="1"/>
    <col min="2059" max="2059" width="3.7109375" style="48" bestFit="1" customWidth="1"/>
    <col min="2060" max="2061" width="8.28515625" style="48" bestFit="1" customWidth="1"/>
    <col min="2062" max="2062" width="3.7109375" style="48" bestFit="1" customWidth="1"/>
    <col min="2063" max="2304" width="8.85546875" style="48"/>
    <col min="2305" max="2305" width="55" style="48" customWidth="1"/>
    <col min="2306" max="2307" width="15.7109375" style="48" customWidth="1"/>
    <col min="2308" max="2308" width="14" style="48" customWidth="1"/>
    <col min="2309" max="2310" width="15.7109375" style="48" customWidth="1"/>
    <col min="2311" max="2311" width="14.5703125" style="48" customWidth="1"/>
    <col min="2312" max="2312" width="8.85546875" style="48"/>
    <col min="2313" max="2313" width="13.7109375" style="48" bestFit="1" customWidth="1"/>
    <col min="2314" max="2314" width="6" style="48" bestFit="1" customWidth="1"/>
    <col min="2315" max="2315" width="3.7109375" style="48" bestFit="1" customWidth="1"/>
    <col min="2316" max="2317" width="8.28515625" style="48" bestFit="1" customWidth="1"/>
    <col min="2318" max="2318" width="3.7109375" style="48" bestFit="1" customWidth="1"/>
    <col min="2319" max="2560" width="8.85546875" style="48"/>
    <col min="2561" max="2561" width="55" style="48" customWidth="1"/>
    <col min="2562" max="2563" width="15.7109375" style="48" customWidth="1"/>
    <col min="2564" max="2564" width="14" style="48" customWidth="1"/>
    <col min="2565" max="2566" width="15.7109375" style="48" customWidth="1"/>
    <col min="2567" max="2567" width="14.5703125" style="48" customWidth="1"/>
    <col min="2568" max="2568" width="8.85546875" style="48"/>
    <col min="2569" max="2569" width="13.7109375" style="48" bestFit="1" customWidth="1"/>
    <col min="2570" max="2570" width="6" style="48" bestFit="1" customWidth="1"/>
    <col min="2571" max="2571" width="3.7109375" style="48" bestFit="1" customWidth="1"/>
    <col min="2572" max="2573" width="8.28515625" style="48" bestFit="1" customWidth="1"/>
    <col min="2574" max="2574" width="3.7109375" style="48" bestFit="1" customWidth="1"/>
    <col min="2575" max="2816" width="8.85546875" style="48"/>
    <col min="2817" max="2817" width="55" style="48" customWidth="1"/>
    <col min="2818" max="2819" width="15.7109375" style="48" customWidth="1"/>
    <col min="2820" max="2820" width="14" style="48" customWidth="1"/>
    <col min="2821" max="2822" width="15.7109375" style="48" customWidth="1"/>
    <col min="2823" max="2823" width="14.5703125" style="48" customWidth="1"/>
    <col min="2824" max="2824" width="8.85546875" style="48"/>
    <col min="2825" max="2825" width="13.7109375" style="48" bestFit="1" customWidth="1"/>
    <col min="2826" max="2826" width="6" style="48" bestFit="1" customWidth="1"/>
    <col min="2827" max="2827" width="3.7109375" style="48" bestFit="1" customWidth="1"/>
    <col min="2828" max="2829" width="8.28515625" style="48" bestFit="1" customWidth="1"/>
    <col min="2830" max="2830" width="3.7109375" style="48" bestFit="1" customWidth="1"/>
    <col min="2831" max="3072" width="8.85546875" style="48"/>
    <col min="3073" max="3073" width="55" style="48" customWidth="1"/>
    <col min="3074" max="3075" width="15.7109375" style="48" customWidth="1"/>
    <col min="3076" max="3076" width="14" style="48" customWidth="1"/>
    <col min="3077" max="3078" width="15.7109375" style="48" customWidth="1"/>
    <col min="3079" max="3079" width="14.5703125" style="48" customWidth="1"/>
    <col min="3080" max="3080" width="8.85546875" style="48"/>
    <col min="3081" max="3081" width="13.7109375" style="48" bestFit="1" customWidth="1"/>
    <col min="3082" max="3082" width="6" style="48" bestFit="1" customWidth="1"/>
    <col min="3083" max="3083" width="3.7109375" style="48" bestFit="1" customWidth="1"/>
    <col min="3084" max="3085" width="8.28515625" style="48" bestFit="1" customWidth="1"/>
    <col min="3086" max="3086" width="3.7109375" style="48" bestFit="1" customWidth="1"/>
    <col min="3087" max="3328" width="8.85546875" style="48"/>
    <col min="3329" max="3329" width="55" style="48" customWidth="1"/>
    <col min="3330" max="3331" width="15.7109375" style="48" customWidth="1"/>
    <col min="3332" max="3332" width="14" style="48" customWidth="1"/>
    <col min="3333" max="3334" width="15.7109375" style="48" customWidth="1"/>
    <col min="3335" max="3335" width="14.5703125" style="48" customWidth="1"/>
    <col min="3336" max="3336" width="8.85546875" style="48"/>
    <col min="3337" max="3337" width="13.7109375" style="48" bestFit="1" customWidth="1"/>
    <col min="3338" max="3338" width="6" style="48" bestFit="1" customWidth="1"/>
    <col min="3339" max="3339" width="3.7109375" style="48" bestFit="1" customWidth="1"/>
    <col min="3340" max="3341" width="8.28515625" style="48" bestFit="1" customWidth="1"/>
    <col min="3342" max="3342" width="3.7109375" style="48" bestFit="1" customWidth="1"/>
    <col min="3343" max="3584" width="8.85546875" style="48"/>
    <col min="3585" max="3585" width="55" style="48" customWidth="1"/>
    <col min="3586" max="3587" width="15.7109375" style="48" customWidth="1"/>
    <col min="3588" max="3588" width="14" style="48" customWidth="1"/>
    <col min="3589" max="3590" width="15.7109375" style="48" customWidth="1"/>
    <col min="3591" max="3591" width="14.5703125" style="48" customWidth="1"/>
    <col min="3592" max="3592" width="8.85546875" style="48"/>
    <col min="3593" max="3593" width="13.7109375" style="48" bestFit="1" customWidth="1"/>
    <col min="3594" max="3594" width="6" style="48" bestFit="1" customWidth="1"/>
    <col min="3595" max="3595" width="3.7109375" style="48" bestFit="1" customWidth="1"/>
    <col min="3596" max="3597" width="8.28515625" style="48" bestFit="1" customWidth="1"/>
    <col min="3598" max="3598" width="3.7109375" style="48" bestFit="1" customWidth="1"/>
    <col min="3599" max="3840" width="8.85546875" style="48"/>
    <col min="3841" max="3841" width="55" style="48" customWidth="1"/>
    <col min="3842" max="3843" width="15.7109375" style="48" customWidth="1"/>
    <col min="3844" max="3844" width="14" style="48" customWidth="1"/>
    <col min="3845" max="3846" width="15.7109375" style="48" customWidth="1"/>
    <col min="3847" max="3847" width="14.5703125" style="48" customWidth="1"/>
    <col min="3848" max="3848" width="8.85546875" style="48"/>
    <col min="3849" max="3849" width="13.7109375" style="48" bestFit="1" customWidth="1"/>
    <col min="3850" max="3850" width="6" style="48" bestFit="1" customWidth="1"/>
    <col min="3851" max="3851" width="3.7109375" style="48" bestFit="1" customWidth="1"/>
    <col min="3852" max="3853" width="8.28515625" style="48" bestFit="1" customWidth="1"/>
    <col min="3854" max="3854" width="3.7109375" style="48" bestFit="1" customWidth="1"/>
    <col min="3855" max="4096" width="8.85546875" style="48"/>
    <col min="4097" max="4097" width="55" style="48" customWidth="1"/>
    <col min="4098" max="4099" width="15.7109375" style="48" customWidth="1"/>
    <col min="4100" max="4100" width="14" style="48" customWidth="1"/>
    <col min="4101" max="4102" width="15.7109375" style="48" customWidth="1"/>
    <col min="4103" max="4103" width="14.5703125" style="48" customWidth="1"/>
    <col min="4104" max="4104" width="8.85546875" style="48"/>
    <col min="4105" max="4105" width="13.7109375" style="48" bestFit="1" customWidth="1"/>
    <col min="4106" max="4106" width="6" style="48" bestFit="1" customWidth="1"/>
    <col min="4107" max="4107" width="3.7109375" style="48" bestFit="1" customWidth="1"/>
    <col min="4108" max="4109" width="8.28515625" style="48" bestFit="1" customWidth="1"/>
    <col min="4110" max="4110" width="3.7109375" style="48" bestFit="1" customWidth="1"/>
    <col min="4111" max="4352" width="8.85546875" style="48"/>
    <col min="4353" max="4353" width="55" style="48" customWidth="1"/>
    <col min="4354" max="4355" width="15.7109375" style="48" customWidth="1"/>
    <col min="4356" max="4356" width="14" style="48" customWidth="1"/>
    <col min="4357" max="4358" width="15.7109375" style="48" customWidth="1"/>
    <col min="4359" max="4359" width="14.5703125" style="48" customWidth="1"/>
    <col min="4360" max="4360" width="8.85546875" style="48"/>
    <col min="4361" max="4361" width="13.7109375" style="48" bestFit="1" customWidth="1"/>
    <col min="4362" max="4362" width="6" style="48" bestFit="1" customWidth="1"/>
    <col min="4363" max="4363" width="3.7109375" style="48" bestFit="1" customWidth="1"/>
    <col min="4364" max="4365" width="8.28515625" style="48" bestFit="1" customWidth="1"/>
    <col min="4366" max="4366" width="3.7109375" style="48" bestFit="1" customWidth="1"/>
    <col min="4367" max="4608" width="8.85546875" style="48"/>
    <col min="4609" max="4609" width="55" style="48" customWidth="1"/>
    <col min="4610" max="4611" width="15.7109375" style="48" customWidth="1"/>
    <col min="4612" max="4612" width="14" style="48" customWidth="1"/>
    <col min="4613" max="4614" width="15.7109375" style="48" customWidth="1"/>
    <col min="4615" max="4615" width="14.5703125" style="48" customWidth="1"/>
    <col min="4616" max="4616" width="8.85546875" style="48"/>
    <col min="4617" max="4617" width="13.7109375" style="48" bestFit="1" customWidth="1"/>
    <col min="4618" max="4618" width="6" style="48" bestFit="1" customWidth="1"/>
    <col min="4619" max="4619" width="3.7109375" style="48" bestFit="1" customWidth="1"/>
    <col min="4620" max="4621" width="8.28515625" style="48" bestFit="1" customWidth="1"/>
    <col min="4622" max="4622" width="3.7109375" style="48" bestFit="1" customWidth="1"/>
    <col min="4623" max="4864" width="8.85546875" style="48"/>
    <col min="4865" max="4865" width="55" style="48" customWidth="1"/>
    <col min="4866" max="4867" width="15.7109375" style="48" customWidth="1"/>
    <col min="4868" max="4868" width="14" style="48" customWidth="1"/>
    <col min="4869" max="4870" width="15.7109375" style="48" customWidth="1"/>
    <col min="4871" max="4871" width="14.5703125" style="48" customWidth="1"/>
    <col min="4872" max="4872" width="8.85546875" style="48"/>
    <col min="4873" max="4873" width="13.7109375" style="48" bestFit="1" customWidth="1"/>
    <col min="4874" max="4874" width="6" style="48" bestFit="1" customWidth="1"/>
    <col min="4875" max="4875" width="3.7109375" style="48" bestFit="1" customWidth="1"/>
    <col min="4876" max="4877" width="8.28515625" style="48" bestFit="1" customWidth="1"/>
    <col min="4878" max="4878" width="3.7109375" style="48" bestFit="1" customWidth="1"/>
    <col min="4879" max="5120" width="8.85546875" style="48"/>
    <col min="5121" max="5121" width="55" style="48" customWidth="1"/>
    <col min="5122" max="5123" width="15.7109375" style="48" customWidth="1"/>
    <col min="5124" max="5124" width="14" style="48" customWidth="1"/>
    <col min="5125" max="5126" width="15.7109375" style="48" customWidth="1"/>
    <col min="5127" max="5127" width="14.5703125" style="48" customWidth="1"/>
    <col min="5128" max="5128" width="8.85546875" style="48"/>
    <col min="5129" max="5129" width="13.7109375" style="48" bestFit="1" customWidth="1"/>
    <col min="5130" max="5130" width="6" style="48" bestFit="1" customWidth="1"/>
    <col min="5131" max="5131" width="3.7109375" style="48" bestFit="1" customWidth="1"/>
    <col min="5132" max="5133" width="8.28515625" style="48" bestFit="1" customWidth="1"/>
    <col min="5134" max="5134" width="3.7109375" style="48" bestFit="1" customWidth="1"/>
    <col min="5135" max="5376" width="8.85546875" style="48"/>
    <col min="5377" max="5377" width="55" style="48" customWidth="1"/>
    <col min="5378" max="5379" width="15.7109375" style="48" customWidth="1"/>
    <col min="5380" max="5380" width="14" style="48" customWidth="1"/>
    <col min="5381" max="5382" width="15.7109375" style="48" customWidth="1"/>
    <col min="5383" max="5383" width="14.5703125" style="48" customWidth="1"/>
    <col min="5384" max="5384" width="8.85546875" style="48"/>
    <col min="5385" max="5385" width="13.7109375" style="48" bestFit="1" customWidth="1"/>
    <col min="5386" max="5386" width="6" style="48" bestFit="1" customWidth="1"/>
    <col min="5387" max="5387" width="3.7109375" style="48" bestFit="1" customWidth="1"/>
    <col min="5388" max="5389" width="8.28515625" style="48" bestFit="1" customWidth="1"/>
    <col min="5390" max="5390" width="3.7109375" style="48" bestFit="1" customWidth="1"/>
    <col min="5391" max="5632" width="8.85546875" style="48"/>
    <col min="5633" max="5633" width="55" style="48" customWidth="1"/>
    <col min="5634" max="5635" width="15.7109375" style="48" customWidth="1"/>
    <col min="5636" max="5636" width="14" style="48" customWidth="1"/>
    <col min="5637" max="5638" width="15.7109375" style="48" customWidth="1"/>
    <col min="5639" max="5639" width="14.5703125" style="48" customWidth="1"/>
    <col min="5640" max="5640" width="8.85546875" style="48"/>
    <col min="5641" max="5641" width="13.7109375" style="48" bestFit="1" customWidth="1"/>
    <col min="5642" max="5642" width="6" style="48" bestFit="1" customWidth="1"/>
    <col min="5643" max="5643" width="3.7109375" style="48" bestFit="1" customWidth="1"/>
    <col min="5644" max="5645" width="8.28515625" style="48" bestFit="1" customWidth="1"/>
    <col min="5646" max="5646" width="3.7109375" style="48" bestFit="1" customWidth="1"/>
    <col min="5647" max="5888" width="8.85546875" style="48"/>
    <col min="5889" max="5889" width="55" style="48" customWidth="1"/>
    <col min="5890" max="5891" width="15.7109375" style="48" customWidth="1"/>
    <col min="5892" max="5892" width="14" style="48" customWidth="1"/>
    <col min="5893" max="5894" width="15.7109375" style="48" customWidth="1"/>
    <col min="5895" max="5895" width="14.5703125" style="48" customWidth="1"/>
    <col min="5896" max="5896" width="8.85546875" style="48"/>
    <col min="5897" max="5897" width="13.7109375" style="48" bestFit="1" customWidth="1"/>
    <col min="5898" max="5898" width="6" style="48" bestFit="1" customWidth="1"/>
    <col min="5899" max="5899" width="3.7109375" style="48" bestFit="1" customWidth="1"/>
    <col min="5900" max="5901" width="8.28515625" style="48" bestFit="1" customWidth="1"/>
    <col min="5902" max="5902" width="3.7109375" style="48" bestFit="1" customWidth="1"/>
    <col min="5903" max="6144" width="8.85546875" style="48"/>
    <col min="6145" max="6145" width="55" style="48" customWidth="1"/>
    <col min="6146" max="6147" width="15.7109375" style="48" customWidth="1"/>
    <col min="6148" max="6148" width="14" style="48" customWidth="1"/>
    <col min="6149" max="6150" width="15.7109375" style="48" customWidth="1"/>
    <col min="6151" max="6151" width="14.5703125" style="48" customWidth="1"/>
    <col min="6152" max="6152" width="8.85546875" style="48"/>
    <col min="6153" max="6153" width="13.7109375" style="48" bestFit="1" customWidth="1"/>
    <col min="6154" max="6154" width="6" style="48" bestFit="1" customWidth="1"/>
    <col min="6155" max="6155" width="3.7109375" style="48" bestFit="1" customWidth="1"/>
    <col min="6156" max="6157" width="8.28515625" style="48" bestFit="1" customWidth="1"/>
    <col min="6158" max="6158" width="3.7109375" style="48" bestFit="1" customWidth="1"/>
    <col min="6159" max="6400" width="8.85546875" style="48"/>
    <col min="6401" max="6401" width="55" style="48" customWidth="1"/>
    <col min="6402" max="6403" width="15.7109375" style="48" customWidth="1"/>
    <col min="6404" max="6404" width="14" style="48" customWidth="1"/>
    <col min="6405" max="6406" width="15.7109375" style="48" customWidth="1"/>
    <col min="6407" max="6407" width="14.5703125" style="48" customWidth="1"/>
    <col min="6408" max="6408" width="8.85546875" style="48"/>
    <col min="6409" max="6409" width="13.7109375" style="48" bestFit="1" customWidth="1"/>
    <col min="6410" max="6410" width="6" style="48" bestFit="1" customWidth="1"/>
    <col min="6411" max="6411" width="3.7109375" style="48" bestFit="1" customWidth="1"/>
    <col min="6412" max="6413" width="8.28515625" style="48" bestFit="1" customWidth="1"/>
    <col min="6414" max="6414" width="3.7109375" style="48" bestFit="1" customWidth="1"/>
    <col min="6415" max="6656" width="8.85546875" style="48"/>
    <col min="6657" max="6657" width="55" style="48" customWidth="1"/>
    <col min="6658" max="6659" width="15.7109375" style="48" customWidth="1"/>
    <col min="6660" max="6660" width="14" style="48" customWidth="1"/>
    <col min="6661" max="6662" width="15.7109375" style="48" customWidth="1"/>
    <col min="6663" max="6663" width="14.5703125" style="48" customWidth="1"/>
    <col min="6664" max="6664" width="8.85546875" style="48"/>
    <col min="6665" max="6665" width="13.7109375" style="48" bestFit="1" customWidth="1"/>
    <col min="6666" max="6666" width="6" style="48" bestFit="1" customWidth="1"/>
    <col min="6667" max="6667" width="3.7109375" style="48" bestFit="1" customWidth="1"/>
    <col min="6668" max="6669" width="8.28515625" style="48" bestFit="1" customWidth="1"/>
    <col min="6670" max="6670" width="3.7109375" style="48" bestFit="1" customWidth="1"/>
    <col min="6671" max="6912" width="8.85546875" style="48"/>
    <col min="6913" max="6913" width="55" style="48" customWidth="1"/>
    <col min="6914" max="6915" width="15.7109375" style="48" customWidth="1"/>
    <col min="6916" max="6916" width="14" style="48" customWidth="1"/>
    <col min="6917" max="6918" width="15.7109375" style="48" customWidth="1"/>
    <col min="6919" max="6919" width="14.5703125" style="48" customWidth="1"/>
    <col min="6920" max="6920" width="8.85546875" style="48"/>
    <col min="6921" max="6921" width="13.7109375" style="48" bestFit="1" customWidth="1"/>
    <col min="6922" max="6922" width="6" style="48" bestFit="1" customWidth="1"/>
    <col min="6923" max="6923" width="3.7109375" style="48" bestFit="1" customWidth="1"/>
    <col min="6924" max="6925" width="8.28515625" style="48" bestFit="1" customWidth="1"/>
    <col min="6926" max="6926" width="3.7109375" style="48" bestFit="1" customWidth="1"/>
    <col min="6927" max="7168" width="8.85546875" style="48"/>
    <col min="7169" max="7169" width="55" style="48" customWidth="1"/>
    <col min="7170" max="7171" width="15.7109375" style="48" customWidth="1"/>
    <col min="7172" max="7172" width="14" style="48" customWidth="1"/>
    <col min="7173" max="7174" width="15.7109375" style="48" customWidth="1"/>
    <col min="7175" max="7175" width="14.5703125" style="48" customWidth="1"/>
    <col min="7176" max="7176" width="8.85546875" style="48"/>
    <col min="7177" max="7177" width="13.7109375" style="48" bestFit="1" customWidth="1"/>
    <col min="7178" max="7178" width="6" style="48" bestFit="1" customWidth="1"/>
    <col min="7179" max="7179" width="3.7109375" style="48" bestFit="1" customWidth="1"/>
    <col min="7180" max="7181" width="8.28515625" style="48" bestFit="1" customWidth="1"/>
    <col min="7182" max="7182" width="3.7109375" style="48" bestFit="1" customWidth="1"/>
    <col min="7183" max="7424" width="8.85546875" style="48"/>
    <col min="7425" max="7425" width="55" style="48" customWidth="1"/>
    <col min="7426" max="7427" width="15.7109375" style="48" customWidth="1"/>
    <col min="7428" max="7428" width="14" style="48" customWidth="1"/>
    <col min="7429" max="7430" width="15.7109375" style="48" customWidth="1"/>
    <col min="7431" max="7431" width="14.5703125" style="48" customWidth="1"/>
    <col min="7432" max="7432" width="8.85546875" style="48"/>
    <col min="7433" max="7433" width="13.7109375" style="48" bestFit="1" customWidth="1"/>
    <col min="7434" max="7434" width="6" style="48" bestFit="1" customWidth="1"/>
    <col min="7435" max="7435" width="3.7109375" style="48" bestFit="1" customWidth="1"/>
    <col min="7436" max="7437" width="8.28515625" style="48" bestFit="1" customWidth="1"/>
    <col min="7438" max="7438" width="3.7109375" style="48" bestFit="1" customWidth="1"/>
    <col min="7439" max="7680" width="8.85546875" style="48"/>
    <col min="7681" max="7681" width="55" style="48" customWidth="1"/>
    <col min="7682" max="7683" width="15.7109375" style="48" customWidth="1"/>
    <col min="7684" max="7684" width="14" style="48" customWidth="1"/>
    <col min="7685" max="7686" width="15.7109375" style="48" customWidth="1"/>
    <col min="7687" max="7687" width="14.5703125" style="48" customWidth="1"/>
    <col min="7688" max="7688" width="8.85546875" style="48"/>
    <col min="7689" max="7689" width="13.7109375" style="48" bestFit="1" customWidth="1"/>
    <col min="7690" max="7690" width="6" style="48" bestFit="1" customWidth="1"/>
    <col min="7691" max="7691" width="3.7109375" style="48" bestFit="1" customWidth="1"/>
    <col min="7692" max="7693" width="8.28515625" style="48" bestFit="1" customWidth="1"/>
    <col min="7694" max="7694" width="3.7109375" style="48" bestFit="1" customWidth="1"/>
    <col min="7695" max="7936" width="8.85546875" style="48"/>
    <col min="7937" max="7937" width="55" style="48" customWidth="1"/>
    <col min="7938" max="7939" width="15.7109375" style="48" customWidth="1"/>
    <col min="7940" max="7940" width="14" style="48" customWidth="1"/>
    <col min="7941" max="7942" width="15.7109375" style="48" customWidth="1"/>
    <col min="7943" max="7943" width="14.5703125" style="48" customWidth="1"/>
    <col min="7944" max="7944" width="8.85546875" style="48"/>
    <col min="7945" max="7945" width="13.7109375" style="48" bestFit="1" customWidth="1"/>
    <col min="7946" max="7946" width="6" style="48" bestFit="1" customWidth="1"/>
    <col min="7947" max="7947" width="3.7109375" style="48" bestFit="1" customWidth="1"/>
    <col min="7948" max="7949" width="8.28515625" style="48" bestFit="1" customWidth="1"/>
    <col min="7950" max="7950" width="3.7109375" style="48" bestFit="1" customWidth="1"/>
    <col min="7951" max="8192" width="8.85546875" style="48"/>
    <col min="8193" max="8193" width="55" style="48" customWidth="1"/>
    <col min="8194" max="8195" width="15.7109375" style="48" customWidth="1"/>
    <col min="8196" max="8196" width="14" style="48" customWidth="1"/>
    <col min="8197" max="8198" width="15.7109375" style="48" customWidth="1"/>
    <col min="8199" max="8199" width="14.5703125" style="48" customWidth="1"/>
    <col min="8200" max="8200" width="8.85546875" style="48"/>
    <col min="8201" max="8201" width="13.7109375" style="48" bestFit="1" customWidth="1"/>
    <col min="8202" max="8202" width="6" style="48" bestFit="1" customWidth="1"/>
    <col min="8203" max="8203" width="3.7109375" style="48" bestFit="1" customWidth="1"/>
    <col min="8204" max="8205" width="8.28515625" style="48" bestFit="1" customWidth="1"/>
    <col min="8206" max="8206" width="3.7109375" style="48" bestFit="1" customWidth="1"/>
    <col min="8207" max="8448" width="8.85546875" style="48"/>
    <col min="8449" max="8449" width="55" style="48" customWidth="1"/>
    <col min="8450" max="8451" width="15.7109375" style="48" customWidth="1"/>
    <col min="8452" max="8452" width="14" style="48" customWidth="1"/>
    <col min="8453" max="8454" width="15.7109375" style="48" customWidth="1"/>
    <col min="8455" max="8455" width="14.5703125" style="48" customWidth="1"/>
    <col min="8456" max="8456" width="8.85546875" style="48"/>
    <col min="8457" max="8457" width="13.7109375" style="48" bestFit="1" customWidth="1"/>
    <col min="8458" max="8458" width="6" style="48" bestFit="1" customWidth="1"/>
    <col min="8459" max="8459" width="3.7109375" style="48" bestFit="1" customWidth="1"/>
    <col min="8460" max="8461" width="8.28515625" style="48" bestFit="1" customWidth="1"/>
    <col min="8462" max="8462" width="3.7109375" style="48" bestFit="1" customWidth="1"/>
    <col min="8463" max="8704" width="8.85546875" style="48"/>
    <col min="8705" max="8705" width="55" style="48" customWidth="1"/>
    <col min="8706" max="8707" width="15.7109375" style="48" customWidth="1"/>
    <col min="8708" max="8708" width="14" style="48" customWidth="1"/>
    <col min="8709" max="8710" width="15.7109375" style="48" customWidth="1"/>
    <col min="8711" max="8711" width="14.5703125" style="48" customWidth="1"/>
    <col min="8712" max="8712" width="8.85546875" style="48"/>
    <col min="8713" max="8713" width="13.7109375" style="48" bestFit="1" customWidth="1"/>
    <col min="8714" max="8714" width="6" style="48" bestFit="1" customWidth="1"/>
    <col min="8715" max="8715" width="3.7109375" style="48" bestFit="1" customWidth="1"/>
    <col min="8716" max="8717" width="8.28515625" style="48" bestFit="1" customWidth="1"/>
    <col min="8718" max="8718" width="3.7109375" style="48" bestFit="1" customWidth="1"/>
    <col min="8719" max="8960" width="8.85546875" style="48"/>
    <col min="8961" max="8961" width="55" style="48" customWidth="1"/>
    <col min="8962" max="8963" width="15.7109375" style="48" customWidth="1"/>
    <col min="8964" max="8964" width="14" style="48" customWidth="1"/>
    <col min="8965" max="8966" width="15.7109375" style="48" customWidth="1"/>
    <col min="8967" max="8967" width="14.5703125" style="48" customWidth="1"/>
    <col min="8968" max="8968" width="8.85546875" style="48"/>
    <col min="8969" max="8969" width="13.7109375" style="48" bestFit="1" customWidth="1"/>
    <col min="8970" max="8970" width="6" style="48" bestFit="1" customWidth="1"/>
    <col min="8971" max="8971" width="3.7109375" style="48" bestFit="1" customWidth="1"/>
    <col min="8972" max="8973" width="8.28515625" style="48" bestFit="1" customWidth="1"/>
    <col min="8974" max="8974" width="3.7109375" style="48" bestFit="1" customWidth="1"/>
    <col min="8975" max="9216" width="8.85546875" style="48"/>
    <col min="9217" max="9217" width="55" style="48" customWidth="1"/>
    <col min="9218" max="9219" width="15.7109375" style="48" customWidth="1"/>
    <col min="9220" max="9220" width="14" style="48" customWidth="1"/>
    <col min="9221" max="9222" width="15.7109375" style="48" customWidth="1"/>
    <col min="9223" max="9223" width="14.5703125" style="48" customWidth="1"/>
    <col min="9224" max="9224" width="8.85546875" style="48"/>
    <col min="9225" max="9225" width="13.7109375" style="48" bestFit="1" customWidth="1"/>
    <col min="9226" max="9226" width="6" style="48" bestFit="1" customWidth="1"/>
    <col min="9227" max="9227" width="3.7109375" style="48" bestFit="1" customWidth="1"/>
    <col min="9228" max="9229" width="8.28515625" style="48" bestFit="1" customWidth="1"/>
    <col min="9230" max="9230" width="3.7109375" style="48" bestFit="1" customWidth="1"/>
    <col min="9231" max="9472" width="8.85546875" style="48"/>
    <col min="9473" max="9473" width="55" style="48" customWidth="1"/>
    <col min="9474" max="9475" width="15.7109375" style="48" customWidth="1"/>
    <col min="9476" max="9476" width="14" style="48" customWidth="1"/>
    <col min="9477" max="9478" width="15.7109375" style="48" customWidth="1"/>
    <col min="9479" max="9479" width="14.5703125" style="48" customWidth="1"/>
    <col min="9480" max="9480" width="8.85546875" style="48"/>
    <col min="9481" max="9481" width="13.7109375" style="48" bestFit="1" customWidth="1"/>
    <col min="9482" max="9482" width="6" style="48" bestFit="1" customWidth="1"/>
    <col min="9483" max="9483" width="3.7109375" style="48" bestFit="1" customWidth="1"/>
    <col min="9484" max="9485" width="8.28515625" style="48" bestFit="1" customWidth="1"/>
    <col min="9486" max="9486" width="3.7109375" style="48" bestFit="1" customWidth="1"/>
    <col min="9487" max="9728" width="8.85546875" style="48"/>
    <col min="9729" max="9729" width="55" style="48" customWidth="1"/>
    <col min="9730" max="9731" width="15.7109375" style="48" customWidth="1"/>
    <col min="9732" max="9732" width="14" style="48" customWidth="1"/>
    <col min="9733" max="9734" width="15.7109375" style="48" customWidth="1"/>
    <col min="9735" max="9735" width="14.5703125" style="48" customWidth="1"/>
    <col min="9736" max="9736" width="8.85546875" style="48"/>
    <col min="9737" max="9737" width="13.7109375" style="48" bestFit="1" customWidth="1"/>
    <col min="9738" max="9738" width="6" style="48" bestFit="1" customWidth="1"/>
    <col min="9739" max="9739" width="3.7109375" style="48" bestFit="1" customWidth="1"/>
    <col min="9740" max="9741" width="8.28515625" style="48" bestFit="1" customWidth="1"/>
    <col min="9742" max="9742" width="3.7109375" style="48" bestFit="1" customWidth="1"/>
    <col min="9743" max="9984" width="8.85546875" style="48"/>
    <col min="9985" max="9985" width="55" style="48" customWidth="1"/>
    <col min="9986" max="9987" width="15.7109375" style="48" customWidth="1"/>
    <col min="9988" max="9988" width="14" style="48" customWidth="1"/>
    <col min="9989" max="9990" width="15.7109375" style="48" customWidth="1"/>
    <col min="9991" max="9991" width="14.5703125" style="48" customWidth="1"/>
    <col min="9992" max="9992" width="8.85546875" style="48"/>
    <col min="9993" max="9993" width="13.7109375" style="48" bestFit="1" customWidth="1"/>
    <col min="9994" max="9994" width="6" style="48" bestFit="1" customWidth="1"/>
    <col min="9995" max="9995" width="3.7109375" style="48" bestFit="1" customWidth="1"/>
    <col min="9996" max="9997" width="8.28515625" style="48" bestFit="1" customWidth="1"/>
    <col min="9998" max="9998" width="3.7109375" style="48" bestFit="1" customWidth="1"/>
    <col min="9999" max="10240" width="8.85546875" style="48"/>
    <col min="10241" max="10241" width="55" style="48" customWidth="1"/>
    <col min="10242" max="10243" width="15.7109375" style="48" customWidth="1"/>
    <col min="10244" max="10244" width="14" style="48" customWidth="1"/>
    <col min="10245" max="10246" width="15.7109375" style="48" customWidth="1"/>
    <col min="10247" max="10247" width="14.5703125" style="48" customWidth="1"/>
    <col min="10248" max="10248" width="8.85546875" style="48"/>
    <col min="10249" max="10249" width="13.7109375" style="48" bestFit="1" customWidth="1"/>
    <col min="10250" max="10250" width="6" style="48" bestFit="1" customWidth="1"/>
    <col min="10251" max="10251" width="3.7109375" style="48" bestFit="1" customWidth="1"/>
    <col min="10252" max="10253" width="8.28515625" style="48" bestFit="1" customWidth="1"/>
    <col min="10254" max="10254" width="3.7109375" style="48" bestFit="1" customWidth="1"/>
    <col min="10255" max="10496" width="8.85546875" style="48"/>
    <col min="10497" max="10497" width="55" style="48" customWidth="1"/>
    <col min="10498" max="10499" width="15.7109375" style="48" customWidth="1"/>
    <col min="10500" max="10500" width="14" style="48" customWidth="1"/>
    <col min="10501" max="10502" width="15.7109375" style="48" customWidth="1"/>
    <col min="10503" max="10503" width="14.5703125" style="48" customWidth="1"/>
    <col min="10504" max="10504" width="8.85546875" style="48"/>
    <col min="10505" max="10505" width="13.7109375" style="48" bestFit="1" customWidth="1"/>
    <col min="10506" max="10506" width="6" style="48" bestFit="1" customWidth="1"/>
    <col min="10507" max="10507" width="3.7109375" style="48" bestFit="1" customWidth="1"/>
    <col min="10508" max="10509" width="8.28515625" style="48" bestFit="1" customWidth="1"/>
    <col min="10510" max="10510" width="3.7109375" style="48" bestFit="1" customWidth="1"/>
    <col min="10511" max="10752" width="8.85546875" style="48"/>
    <col min="10753" max="10753" width="55" style="48" customWidth="1"/>
    <col min="10754" max="10755" width="15.7109375" style="48" customWidth="1"/>
    <col min="10756" max="10756" width="14" style="48" customWidth="1"/>
    <col min="10757" max="10758" width="15.7109375" style="48" customWidth="1"/>
    <col min="10759" max="10759" width="14.5703125" style="48" customWidth="1"/>
    <col min="10760" max="10760" width="8.85546875" style="48"/>
    <col min="10761" max="10761" width="13.7109375" style="48" bestFit="1" customWidth="1"/>
    <col min="10762" max="10762" width="6" style="48" bestFit="1" customWidth="1"/>
    <col min="10763" max="10763" width="3.7109375" style="48" bestFit="1" customWidth="1"/>
    <col min="10764" max="10765" width="8.28515625" style="48" bestFit="1" customWidth="1"/>
    <col min="10766" max="10766" width="3.7109375" style="48" bestFit="1" customWidth="1"/>
    <col min="10767" max="11008" width="8.85546875" style="48"/>
    <col min="11009" max="11009" width="55" style="48" customWidth="1"/>
    <col min="11010" max="11011" width="15.7109375" style="48" customWidth="1"/>
    <col min="11012" max="11012" width="14" style="48" customWidth="1"/>
    <col min="11013" max="11014" width="15.7109375" style="48" customWidth="1"/>
    <col min="11015" max="11015" width="14.5703125" style="48" customWidth="1"/>
    <col min="11016" max="11016" width="8.85546875" style="48"/>
    <col min="11017" max="11017" width="13.7109375" style="48" bestFit="1" customWidth="1"/>
    <col min="11018" max="11018" width="6" style="48" bestFit="1" customWidth="1"/>
    <col min="11019" max="11019" width="3.7109375" style="48" bestFit="1" customWidth="1"/>
    <col min="11020" max="11021" width="8.28515625" style="48" bestFit="1" customWidth="1"/>
    <col min="11022" max="11022" width="3.7109375" style="48" bestFit="1" customWidth="1"/>
    <col min="11023" max="11264" width="8.85546875" style="48"/>
    <col min="11265" max="11265" width="55" style="48" customWidth="1"/>
    <col min="11266" max="11267" width="15.7109375" style="48" customWidth="1"/>
    <col min="11268" max="11268" width="14" style="48" customWidth="1"/>
    <col min="11269" max="11270" width="15.7109375" style="48" customWidth="1"/>
    <col min="11271" max="11271" width="14.5703125" style="48" customWidth="1"/>
    <col min="11272" max="11272" width="8.85546875" style="48"/>
    <col min="11273" max="11273" width="13.7109375" style="48" bestFit="1" customWidth="1"/>
    <col min="11274" max="11274" width="6" style="48" bestFit="1" customWidth="1"/>
    <col min="11275" max="11275" width="3.7109375" style="48" bestFit="1" customWidth="1"/>
    <col min="11276" max="11277" width="8.28515625" style="48" bestFit="1" customWidth="1"/>
    <col min="11278" max="11278" width="3.7109375" style="48" bestFit="1" customWidth="1"/>
    <col min="11279" max="11520" width="8.85546875" style="48"/>
    <col min="11521" max="11521" width="55" style="48" customWidth="1"/>
    <col min="11522" max="11523" width="15.7109375" style="48" customWidth="1"/>
    <col min="11524" max="11524" width="14" style="48" customWidth="1"/>
    <col min="11525" max="11526" width="15.7109375" style="48" customWidth="1"/>
    <col min="11527" max="11527" width="14.5703125" style="48" customWidth="1"/>
    <col min="11528" max="11528" width="8.85546875" style="48"/>
    <col min="11529" max="11529" width="13.7109375" style="48" bestFit="1" customWidth="1"/>
    <col min="11530" max="11530" width="6" style="48" bestFit="1" customWidth="1"/>
    <col min="11531" max="11531" width="3.7109375" style="48" bestFit="1" customWidth="1"/>
    <col min="11532" max="11533" width="8.28515625" style="48" bestFit="1" customWidth="1"/>
    <col min="11534" max="11534" width="3.7109375" style="48" bestFit="1" customWidth="1"/>
    <col min="11535" max="11776" width="8.85546875" style="48"/>
    <col min="11777" max="11777" width="55" style="48" customWidth="1"/>
    <col min="11778" max="11779" width="15.7109375" style="48" customWidth="1"/>
    <col min="11780" max="11780" width="14" style="48" customWidth="1"/>
    <col min="11781" max="11782" width="15.7109375" style="48" customWidth="1"/>
    <col min="11783" max="11783" width="14.5703125" style="48" customWidth="1"/>
    <col min="11784" max="11784" width="8.85546875" style="48"/>
    <col min="11785" max="11785" width="13.7109375" style="48" bestFit="1" customWidth="1"/>
    <col min="11786" max="11786" width="6" style="48" bestFit="1" customWidth="1"/>
    <col min="11787" max="11787" width="3.7109375" style="48" bestFit="1" customWidth="1"/>
    <col min="11788" max="11789" width="8.28515625" style="48" bestFit="1" customWidth="1"/>
    <col min="11790" max="11790" width="3.7109375" style="48" bestFit="1" customWidth="1"/>
    <col min="11791" max="12032" width="8.85546875" style="48"/>
    <col min="12033" max="12033" width="55" style="48" customWidth="1"/>
    <col min="12034" max="12035" width="15.7109375" style="48" customWidth="1"/>
    <col min="12036" max="12036" width="14" style="48" customWidth="1"/>
    <col min="12037" max="12038" width="15.7109375" style="48" customWidth="1"/>
    <col min="12039" max="12039" width="14.5703125" style="48" customWidth="1"/>
    <col min="12040" max="12040" width="8.85546875" style="48"/>
    <col min="12041" max="12041" width="13.7109375" style="48" bestFit="1" customWidth="1"/>
    <col min="12042" max="12042" width="6" style="48" bestFit="1" customWidth="1"/>
    <col min="12043" max="12043" width="3.7109375" style="48" bestFit="1" customWidth="1"/>
    <col min="12044" max="12045" width="8.28515625" style="48" bestFit="1" customWidth="1"/>
    <col min="12046" max="12046" width="3.7109375" style="48" bestFit="1" customWidth="1"/>
    <col min="12047" max="12288" width="8.85546875" style="48"/>
    <col min="12289" max="12289" width="55" style="48" customWidth="1"/>
    <col min="12290" max="12291" width="15.7109375" style="48" customWidth="1"/>
    <col min="12292" max="12292" width="14" style="48" customWidth="1"/>
    <col min="12293" max="12294" width="15.7109375" style="48" customWidth="1"/>
    <col min="12295" max="12295" width="14.5703125" style="48" customWidth="1"/>
    <col min="12296" max="12296" width="8.85546875" style="48"/>
    <col min="12297" max="12297" width="13.7109375" style="48" bestFit="1" customWidth="1"/>
    <col min="12298" max="12298" width="6" style="48" bestFit="1" customWidth="1"/>
    <col min="12299" max="12299" width="3.7109375" style="48" bestFit="1" customWidth="1"/>
    <col min="12300" max="12301" width="8.28515625" style="48" bestFit="1" customWidth="1"/>
    <col min="12302" max="12302" width="3.7109375" style="48" bestFit="1" customWidth="1"/>
    <col min="12303" max="12544" width="8.85546875" style="48"/>
    <col min="12545" max="12545" width="55" style="48" customWidth="1"/>
    <col min="12546" max="12547" width="15.7109375" style="48" customWidth="1"/>
    <col min="12548" max="12548" width="14" style="48" customWidth="1"/>
    <col min="12549" max="12550" width="15.7109375" style="48" customWidth="1"/>
    <col min="12551" max="12551" width="14.5703125" style="48" customWidth="1"/>
    <col min="12552" max="12552" width="8.85546875" style="48"/>
    <col min="12553" max="12553" width="13.7109375" style="48" bestFit="1" customWidth="1"/>
    <col min="12554" max="12554" width="6" style="48" bestFit="1" customWidth="1"/>
    <col min="12555" max="12555" width="3.7109375" style="48" bestFit="1" customWidth="1"/>
    <col min="12556" max="12557" width="8.28515625" style="48" bestFit="1" customWidth="1"/>
    <col min="12558" max="12558" width="3.7109375" style="48" bestFit="1" customWidth="1"/>
    <col min="12559" max="12800" width="8.85546875" style="48"/>
    <col min="12801" max="12801" width="55" style="48" customWidth="1"/>
    <col min="12802" max="12803" width="15.7109375" style="48" customWidth="1"/>
    <col min="12804" max="12804" width="14" style="48" customWidth="1"/>
    <col min="12805" max="12806" width="15.7109375" style="48" customWidth="1"/>
    <col min="12807" max="12807" width="14.5703125" style="48" customWidth="1"/>
    <col min="12808" max="12808" width="8.85546875" style="48"/>
    <col min="12809" max="12809" width="13.7109375" style="48" bestFit="1" customWidth="1"/>
    <col min="12810" max="12810" width="6" style="48" bestFit="1" customWidth="1"/>
    <col min="12811" max="12811" width="3.7109375" style="48" bestFit="1" customWidth="1"/>
    <col min="12812" max="12813" width="8.28515625" style="48" bestFit="1" customWidth="1"/>
    <col min="12814" max="12814" width="3.7109375" style="48" bestFit="1" customWidth="1"/>
    <col min="12815" max="13056" width="8.85546875" style="48"/>
    <col min="13057" max="13057" width="55" style="48" customWidth="1"/>
    <col min="13058" max="13059" width="15.7109375" style="48" customWidth="1"/>
    <col min="13060" max="13060" width="14" style="48" customWidth="1"/>
    <col min="13061" max="13062" width="15.7109375" style="48" customWidth="1"/>
    <col min="13063" max="13063" width="14.5703125" style="48" customWidth="1"/>
    <col min="13064" max="13064" width="8.85546875" style="48"/>
    <col min="13065" max="13065" width="13.7109375" style="48" bestFit="1" customWidth="1"/>
    <col min="13066" max="13066" width="6" style="48" bestFit="1" customWidth="1"/>
    <col min="13067" max="13067" width="3.7109375" style="48" bestFit="1" customWidth="1"/>
    <col min="13068" max="13069" width="8.28515625" style="48" bestFit="1" customWidth="1"/>
    <col min="13070" max="13070" width="3.7109375" style="48" bestFit="1" customWidth="1"/>
    <col min="13071" max="13312" width="8.85546875" style="48"/>
    <col min="13313" max="13313" width="55" style="48" customWidth="1"/>
    <col min="13314" max="13315" width="15.7109375" style="48" customWidth="1"/>
    <col min="13316" max="13316" width="14" style="48" customWidth="1"/>
    <col min="13317" max="13318" width="15.7109375" style="48" customWidth="1"/>
    <col min="13319" max="13319" width="14.5703125" style="48" customWidth="1"/>
    <col min="13320" max="13320" width="8.85546875" style="48"/>
    <col min="13321" max="13321" width="13.7109375" style="48" bestFit="1" customWidth="1"/>
    <col min="13322" max="13322" width="6" style="48" bestFit="1" customWidth="1"/>
    <col min="13323" max="13323" width="3.7109375" style="48" bestFit="1" customWidth="1"/>
    <col min="13324" max="13325" width="8.28515625" style="48" bestFit="1" customWidth="1"/>
    <col min="13326" max="13326" width="3.7109375" style="48" bestFit="1" customWidth="1"/>
    <col min="13327" max="13568" width="8.85546875" style="48"/>
    <col min="13569" max="13569" width="55" style="48" customWidth="1"/>
    <col min="13570" max="13571" width="15.7109375" style="48" customWidth="1"/>
    <col min="13572" max="13572" width="14" style="48" customWidth="1"/>
    <col min="13573" max="13574" width="15.7109375" style="48" customWidth="1"/>
    <col min="13575" max="13575" width="14.5703125" style="48" customWidth="1"/>
    <col min="13576" max="13576" width="8.85546875" style="48"/>
    <col min="13577" max="13577" width="13.7109375" style="48" bestFit="1" customWidth="1"/>
    <col min="13578" max="13578" width="6" style="48" bestFit="1" customWidth="1"/>
    <col min="13579" max="13579" width="3.7109375" style="48" bestFit="1" customWidth="1"/>
    <col min="13580" max="13581" width="8.28515625" style="48" bestFit="1" customWidth="1"/>
    <col min="13582" max="13582" width="3.7109375" style="48" bestFit="1" customWidth="1"/>
    <col min="13583" max="13824" width="8.85546875" style="48"/>
    <col min="13825" max="13825" width="55" style="48" customWidth="1"/>
    <col min="13826" max="13827" width="15.7109375" style="48" customWidth="1"/>
    <col min="13828" max="13828" width="14" style="48" customWidth="1"/>
    <col min="13829" max="13830" width="15.7109375" style="48" customWidth="1"/>
    <col min="13831" max="13831" width="14.5703125" style="48" customWidth="1"/>
    <col min="13832" max="13832" width="8.85546875" style="48"/>
    <col min="13833" max="13833" width="13.7109375" style="48" bestFit="1" customWidth="1"/>
    <col min="13834" max="13834" width="6" style="48" bestFit="1" customWidth="1"/>
    <col min="13835" max="13835" width="3.7109375" style="48" bestFit="1" customWidth="1"/>
    <col min="13836" max="13837" width="8.28515625" style="48" bestFit="1" customWidth="1"/>
    <col min="13838" max="13838" width="3.7109375" style="48" bestFit="1" customWidth="1"/>
    <col min="13839" max="14080" width="8.85546875" style="48"/>
    <col min="14081" max="14081" width="55" style="48" customWidth="1"/>
    <col min="14082" max="14083" width="15.7109375" style="48" customWidth="1"/>
    <col min="14084" max="14084" width="14" style="48" customWidth="1"/>
    <col min="14085" max="14086" width="15.7109375" style="48" customWidth="1"/>
    <col min="14087" max="14087" width="14.5703125" style="48" customWidth="1"/>
    <col min="14088" max="14088" width="8.85546875" style="48"/>
    <col min="14089" max="14089" width="13.7109375" style="48" bestFit="1" customWidth="1"/>
    <col min="14090" max="14090" width="6" style="48" bestFit="1" customWidth="1"/>
    <col min="14091" max="14091" width="3.7109375" style="48" bestFit="1" customWidth="1"/>
    <col min="14092" max="14093" width="8.28515625" style="48" bestFit="1" customWidth="1"/>
    <col min="14094" max="14094" width="3.7109375" style="48" bestFit="1" customWidth="1"/>
    <col min="14095" max="14336" width="8.85546875" style="48"/>
    <col min="14337" max="14337" width="55" style="48" customWidth="1"/>
    <col min="14338" max="14339" width="15.7109375" style="48" customWidth="1"/>
    <col min="14340" max="14340" width="14" style="48" customWidth="1"/>
    <col min="14341" max="14342" width="15.7109375" style="48" customWidth="1"/>
    <col min="14343" max="14343" width="14.5703125" style="48" customWidth="1"/>
    <col min="14344" max="14344" width="8.85546875" style="48"/>
    <col min="14345" max="14345" width="13.7109375" style="48" bestFit="1" customWidth="1"/>
    <col min="14346" max="14346" width="6" style="48" bestFit="1" customWidth="1"/>
    <col min="14347" max="14347" width="3.7109375" style="48" bestFit="1" customWidth="1"/>
    <col min="14348" max="14349" width="8.28515625" style="48" bestFit="1" customWidth="1"/>
    <col min="14350" max="14350" width="3.7109375" style="48" bestFit="1" customWidth="1"/>
    <col min="14351" max="14592" width="8.85546875" style="48"/>
    <col min="14593" max="14593" width="55" style="48" customWidth="1"/>
    <col min="14594" max="14595" width="15.7109375" style="48" customWidth="1"/>
    <col min="14596" max="14596" width="14" style="48" customWidth="1"/>
    <col min="14597" max="14598" width="15.7109375" style="48" customWidth="1"/>
    <col min="14599" max="14599" width="14.5703125" style="48" customWidth="1"/>
    <col min="14600" max="14600" width="8.85546875" style="48"/>
    <col min="14601" max="14601" width="13.7109375" style="48" bestFit="1" customWidth="1"/>
    <col min="14602" max="14602" width="6" style="48" bestFit="1" customWidth="1"/>
    <col min="14603" max="14603" width="3.7109375" style="48" bestFit="1" customWidth="1"/>
    <col min="14604" max="14605" width="8.28515625" style="48" bestFit="1" customWidth="1"/>
    <col min="14606" max="14606" width="3.7109375" style="48" bestFit="1" customWidth="1"/>
    <col min="14607" max="14848" width="8.85546875" style="48"/>
    <col min="14849" max="14849" width="55" style="48" customWidth="1"/>
    <col min="14850" max="14851" width="15.7109375" style="48" customWidth="1"/>
    <col min="14852" max="14852" width="14" style="48" customWidth="1"/>
    <col min="14853" max="14854" width="15.7109375" style="48" customWidth="1"/>
    <col min="14855" max="14855" width="14.5703125" style="48" customWidth="1"/>
    <col min="14856" max="14856" width="8.85546875" style="48"/>
    <col min="14857" max="14857" width="13.7109375" style="48" bestFit="1" customWidth="1"/>
    <col min="14858" max="14858" width="6" style="48" bestFit="1" customWidth="1"/>
    <col min="14859" max="14859" width="3.7109375" style="48" bestFit="1" customWidth="1"/>
    <col min="14860" max="14861" width="8.28515625" style="48" bestFit="1" customWidth="1"/>
    <col min="14862" max="14862" width="3.7109375" style="48" bestFit="1" customWidth="1"/>
    <col min="14863" max="15104" width="8.85546875" style="48"/>
    <col min="15105" max="15105" width="55" style="48" customWidth="1"/>
    <col min="15106" max="15107" width="15.7109375" style="48" customWidth="1"/>
    <col min="15108" max="15108" width="14" style="48" customWidth="1"/>
    <col min="15109" max="15110" width="15.7109375" style="48" customWidth="1"/>
    <col min="15111" max="15111" width="14.5703125" style="48" customWidth="1"/>
    <col min="15112" max="15112" width="8.85546875" style="48"/>
    <col min="15113" max="15113" width="13.7109375" style="48" bestFit="1" customWidth="1"/>
    <col min="15114" max="15114" width="6" style="48" bestFit="1" customWidth="1"/>
    <col min="15115" max="15115" width="3.7109375" style="48" bestFit="1" customWidth="1"/>
    <col min="15116" max="15117" width="8.28515625" style="48" bestFit="1" customWidth="1"/>
    <col min="15118" max="15118" width="3.7109375" style="48" bestFit="1" customWidth="1"/>
    <col min="15119" max="15360" width="8.85546875" style="48"/>
    <col min="15361" max="15361" width="55" style="48" customWidth="1"/>
    <col min="15362" max="15363" width="15.7109375" style="48" customWidth="1"/>
    <col min="15364" max="15364" width="14" style="48" customWidth="1"/>
    <col min="15365" max="15366" width="15.7109375" style="48" customWidth="1"/>
    <col min="15367" max="15367" width="14.5703125" style="48" customWidth="1"/>
    <col min="15368" max="15368" width="8.85546875" style="48"/>
    <col min="15369" max="15369" width="13.7109375" style="48" bestFit="1" customWidth="1"/>
    <col min="15370" max="15370" width="6" style="48" bestFit="1" customWidth="1"/>
    <col min="15371" max="15371" width="3.7109375" style="48" bestFit="1" customWidth="1"/>
    <col min="15372" max="15373" width="8.28515625" style="48" bestFit="1" customWidth="1"/>
    <col min="15374" max="15374" width="3.7109375" style="48" bestFit="1" customWidth="1"/>
    <col min="15375" max="15616" width="8.85546875" style="48"/>
    <col min="15617" max="15617" width="55" style="48" customWidth="1"/>
    <col min="15618" max="15619" width="15.7109375" style="48" customWidth="1"/>
    <col min="15620" max="15620" width="14" style="48" customWidth="1"/>
    <col min="15621" max="15622" width="15.7109375" style="48" customWidth="1"/>
    <col min="15623" max="15623" width="14.5703125" style="48" customWidth="1"/>
    <col min="15624" max="15624" width="8.85546875" style="48"/>
    <col min="15625" max="15625" width="13.7109375" style="48" bestFit="1" customWidth="1"/>
    <col min="15626" max="15626" width="6" style="48" bestFit="1" customWidth="1"/>
    <col min="15627" max="15627" width="3.7109375" style="48" bestFit="1" customWidth="1"/>
    <col min="15628" max="15629" width="8.28515625" style="48" bestFit="1" customWidth="1"/>
    <col min="15630" max="15630" width="3.7109375" style="48" bestFit="1" customWidth="1"/>
    <col min="15631" max="15872" width="8.85546875" style="48"/>
    <col min="15873" max="15873" width="55" style="48" customWidth="1"/>
    <col min="15874" max="15875" width="15.7109375" style="48" customWidth="1"/>
    <col min="15876" max="15876" width="14" style="48" customWidth="1"/>
    <col min="15877" max="15878" width="15.7109375" style="48" customWidth="1"/>
    <col min="15879" max="15879" width="14.5703125" style="48" customWidth="1"/>
    <col min="15880" max="15880" width="8.85546875" style="48"/>
    <col min="15881" max="15881" width="13.7109375" style="48" bestFit="1" customWidth="1"/>
    <col min="15882" max="15882" width="6" style="48" bestFit="1" customWidth="1"/>
    <col min="15883" max="15883" width="3.7109375" style="48" bestFit="1" customWidth="1"/>
    <col min="15884" max="15885" width="8.28515625" style="48" bestFit="1" customWidth="1"/>
    <col min="15886" max="15886" width="3.7109375" style="48" bestFit="1" customWidth="1"/>
    <col min="15887" max="16128" width="8.85546875" style="48"/>
    <col min="16129" max="16129" width="55" style="48" customWidth="1"/>
    <col min="16130" max="16131" width="15.7109375" style="48" customWidth="1"/>
    <col min="16132" max="16132" width="14" style="48" customWidth="1"/>
    <col min="16133" max="16134" width="15.7109375" style="48" customWidth="1"/>
    <col min="16135" max="16135" width="14.5703125" style="48" customWidth="1"/>
    <col min="16136" max="16136" width="8.85546875" style="48"/>
    <col min="16137" max="16137" width="13.7109375" style="48" bestFit="1" customWidth="1"/>
    <col min="16138" max="16138" width="6" style="48" bestFit="1" customWidth="1"/>
    <col min="16139" max="16139" width="3.7109375" style="48" bestFit="1" customWidth="1"/>
    <col min="16140" max="16141" width="8.28515625" style="48" bestFit="1" customWidth="1"/>
    <col min="16142" max="16142" width="3.7109375" style="48" bestFit="1" customWidth="1"/>
    <col min="16143" max="16384" width="8.85546875" style="48"/>
  </cols>
  <sheetData>
    <row r="1" spans="1:21" s="31" customFormat="1" ht="25.5" customHeight="1">
      <c r="A1" s="331" t="s">
        <v>242</v>
      </c>
      <c r="B1" s="331"/>
      <c r="C1" s="331"/>
      <c r="D1" s="331"/>
      <c r="E1" s="331"/>
      <c r="F1" s="331"/>
      <c r="G1" s="331"/>
    </row>
    <row r="2" spans="1:21" s="31" customFormat="1" ht="19.5" customHeight="1">
      <c r="A2" s="332" t="s">
        <v>34</v>
      </c>
      <c r="B2" s="332"/>
      <c r="C2" s="332"/>
      <c r="D2" s="332"/>
      <c r="E2" s="332"/>
      <c r="F2" s="332"/>
      <c r="G2" s="332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259</v>
      </c>
    </row>
    <row r="4" spans="1:21" s="34" customFormat="1" ht="54.75" customHeight="1">
      <c r="A4" s="117"/>
      <c r="B4" s="120" t="s">
        <v>321</v>
      </c>
      <c r="C4" s="120" t="s">
        <v>322</v>
      </c>
      <c r="D4" s="87" t="s">
        <v>46</v>
      </c>
      <c r="E4" s="123" t="s">
        <v>323</v>
      </c>
      <c r="F4" s="123" t="s">
        <v>324</v>
      </c>
      <c r="G4" s="87" t="s">
        <v>46</v>
      </c>
    </row>
    <row r="5" spans="1:21" s="59" customFormat="1" ht="34.5" customHeight="1">
      <c r="A5" s="57" t="s">
        <v>47</v>
      </c>
      <c r="B5" s="128">
        <v>10804</v>
      </c>
      <c r="C5" s="128">
        <v>6880</v>
      </c>
      <c r="D5" s="118">
        <v>63.680118474639023</v>
      </c>
      <c r="E5" s="128">
        <v>1214</v>
      </c>
      <c r="F5" s="128">
        <v>905</v>
      </c>
      <c r="G5" s="118">
        <v>74.546952224052717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>
      <c r="A6" s="62" t="s">
        <v>35</v>
      </c>
      <c r="B6" s="63"/>
      <c r="C6" s="63"/>
      <c r="D6" s="127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37.5">
      <c r="A7" s="65" t="s">
        <v>36</v>
      </c>
      <c r="B7" s="66">
        <v>685</v>
      </c>
      <c r="C7" s="67">
        <v>360</v>
      </c>
      <c r="D7" s="46">
        <v>52.554744525547449</v>
      </c>
      <c r="E7" s="67">
        <v>65</v>
      </c>
      <c r="F7" s="67">
        <v>62</v>
      </c>
      <c r="G7" s="46">
        <v>95.384615384615387</v>
      </c>
      <c r="I7" s="60"/>
      <c r="J7" s="55"/>
      <c r="M7" s="55"/>
    </row>
    <row r="8" spans="1:21" ht="20.25">
      <c r="A8" s="65" t="s">
        <v>37</v>
      </c>
      <c r="B8" s="66">
        <v>1027</v>
      </c>
      <c r="C8" s="67">
        <v>532</v>
      </c>
      <c r="D8" s="46">
        <v>51.80136319376826</v>
      </c>
      <c r="E8" s="66">
        <v>107</v>
      </c>
      <c r="F8" s="67">
        <v>71</v>
      </c>
      <c r="G8" s="46">
        <v>66.355140186915889</v>
      </c>
      <c r="I8" s="60"/>
      <c r="J8" s="55"/>
      <c r="M8" s="55"/>
    </row>
    <row r="9" spans="1:21" s="51" customFormat="1" ht="20.25">
      <c r="A9" s="65" t="s">
        <v>38</v>
      </c>
      <c r="B9" s="66">
        <v>1120</v>
      </c>
      <c r="C9" s="67">
        <v>702</v>
      </c>
      <c r="D9" s="46">
        <v>62.678571428571431</v>
      </c>
      <c r="E9" s="66">
        <v>115</v>
      </c>
      <c r="F9" s="67">
        <v>78</v>
      </c>
      <c r="G9" s="46">
        <v>67.826086956521735</v>
      </c>
      <c r="H9" s="48"/>
      <c r="I9" s="60"/>
      <c r="J9" s="55"/>
      <c r="K9" s="48"/>
      <c r="M9" s="55"/>
    </row>
    <row r="10" spans="1:21" ht="20.25">
      <c r="A10" s="65" t="s">
        <v>39</v>
      </c>
      <c r="B10" s="66">
        <v>618</v>
      </c>
      <c r="C10" s="67">
        <v>414</v>
      </c>
      <c r="D10" s="46">
        <v>66.990291262135926</v>
      </c>
      <c r="E10" s="66">
        <v>65</v>
      </c>
      <c r="F10" s="67">
        <v>52</v>
      </c>
      <c r="G10" s="46">
        <v>80</v>
      </c>
      <c r="I10" s="60"/>
      <c r="J10" s="55"/>
      <c r="M10" s="55"/>
    </row>
    <row r="11" spans="1:21" ht="20.25">
      <c r="A11" s="65" t="s">
        <v>40</v>
      </c>
      <c r="B11" s="66">
        <v>1999</v>
      </c>
      <c r="C11" s="67">
        <v>1159</v>
      </c>
      <c r="D11" s="46">
        <v>57.978989494747367</v>
      </c>
      <c r="E11" s="66">
        <v>191</v>
      </c>
      <c r="F11" s="67">
        <v>106</v>
      </c>
      <c r="G11" s="46">
        <v>55.497382198952884</v>
      </c>
      <c r="I11" s="60"/>
      <c r="J11" s="55"/>
      <c r="M11" s="55"/>
    </row>
    <row r="12" spans="1:21" ht="42.75" customHeight="1">
      <c r="A12" s="65" t="s">
        <v>41</v>
      </c>
      <c r="B12" s="66">
        <v>359</v>
      </c>
      <c r="C12" s="67">
        <v>390</v>
      </c>
      <c r="D12" s="46">
        <v>108.63509749303621</v>
      </c>
      <c r="E12" s="66">
        <v>16</v>
      </c>
      <c r="F12" s="67">
        <v>48</v>
      </c>
      <c r="G12" s="46" t="s">
        <v>314</v>
      </c>
      <c r="I12" s="60"/>
      <c r="J12" s="55"/>
      <c r="M12" s="55"/>
    </row>
    <row r="13" spans="1:21" ht="20.25">
      <c r="A13" s="65" t="s">
        <v>42</v>
      </c>
      <c r="B13" s="66">
        <v>1930</v>
      </c>
      <c r="C13" s="67">
        <v>1453</v>
      </c>
      <c r="D13" s="46">
        <v>75.284974093264239</v>
      </c>
      <c r="E13" s="66">
        <v>292</v>
      </c>
      <c r="F13" s="67">
        <v>201</v>
      </c>
      <c r="G13" s="46">
        <v>68.835616438356169</v>
      </c>
      <c r="I13" s="60"/>
      <c r="J13" s="55"/>
      <c r="M13" s="55"/>
      <c r="T13" s="50"/>
    </row>
    <row r="14" spans="1:21" ht="75">
      <c r="A14" s="65" t="s">
        <v>43</v>
      </c>
      <c r="B14" s="66">
        <v>1761</v>
      </c>
      <c r="C14" s="67">
        <v>944</v>
      </c>
      <c r="D14" s="46">
        <v>53.605905735377625</v>
      </c>
      <c r="E14" s="66">
        <v>179</v>
      </c>
      <c r="F14" s="67">
        <v>135</v>
      </c>
      <c r="G14" s="46">
        <v>75.41899441340783</v>
      </c>
      <c r="I14" s="60"/>
      <c r="J14" s="55"/>
      <c r="M14" s="55"/>
      <c r="T14" s="50"/>
    </row>
    <row r="15" spans="1:21" ht="20.25">
      <c r="A15" s="65" t="s">
        <v>73</v>
      </c>
      <c r="B15" s="66">
        <v>1305</v>
      </c>
      <c r="C15" s="67">
        <v>926</v>
      </c>
      <c r="D15" s="46">
        <v>70.957854406130267</v>
      </c>
      <c r="E15" s="66">
        <v>184</v>
      </c>
      <c r="F15" s="67">
        <v>152</v>
      </c>
      <c r="G15" s="46">
        <v>82.608695652173907</v>
      </c>
      <c r="I15" s="60"/>
      <c r="J15" s="55"/>
      <c r="M15" s="55"/>
      <c r="T15" s="50"/>
    </row>
    <row r="16" spans="1:21">
      <c r="A16" s="52"/>
      <c r="B16" s="52"/>
      <c r="C16" s="52"/>
      <c r="D16" s="52"/>
      <c r="E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5" zoomScaleNormal="100" zoomScaleSheetLayoutView="75" workbookViewId="0">
      <selection activeCell="D21" sqref="D21"/>
    </sheetView>
  </sheetViews>
  <sheetFormatPr defaultColWidth="9.140625" defaultRowHeight="15.75"/>
  <cols>
    <col min="1" max="1" width="4.140625" style="95" customWidth="1"/>
    <col min="2" max="2" width="32" style="101" customWidth="1"/>
    <col min="3" max="3" width="10" style="96" customWidth="1"/>
    <col min="4" max="4" width="13.5703125" style="96" customWidth="1"/>
    <col min="5" max="5" width="12.85546875" style="102" customWidth="1"/>
    <col min="6" max="6" width="11" style="96" customWidth="1"/>
    <col min="7" max="7" width="13.5703125" style="96" customWidth="1"/>
    <col min="8" max="8" width="13.7109375" style="102" customWidth="1"/>
    <col min="9" max="16384" width="9.140625" style="96"/>
  </cols>
  <sheetData>
    <row r="1" spans="1:8" ht="20.25" customHeight="1">
      <c r="B1" s="335" t="s">
        <v>88</v>
      </c>
      <c r="C1" s="335"/>
      <c r="D1" s="335"/>
      <c r="E1" s="335"/>
      <c r="F1" s="335"/>
      <c r="G1" s="335"/>
      <c r="H1" s="335"/>
    </row>
    <row r="2" spans="1:8" ht="20.25" customHeight="1">
      <c r="B2" s="335" t="s">
        <v>256</v>
      </c>
      <c r="C2" s="335"/>
      <c r="D2" s="335"/>
      <c r="E2" s="335"/>
      <c r="F2" s="335"/>
      <c r="G2" s="335"/>
      <c r="H2" s="335"/>
    </row>
    <row r="4" spans="1:8" s="97" customFormat="1" ht="15.75" customHeight="1">
      <c r="A4" s="336"/>
      <c r="B4" s="339" t="s">
        <v>89</v>
      </c>
      <c r="C4" s="340" t="s">
        <v>325</v>
      </c>
      <c r="D4" s="340"/>
      <c r="E4" s="340"/>
      <c r="F4" s="334" t="s">
        <v>326</v>
      </c>
      <c r="G4" s="334"/>
      <c r="H4" s="334"/>
    </row>
    <row r="5" spans="1:8" ht="15.6" customHeight="1">
      <c r="A5" s="337"/>
      <c r="B5" s="339"/>
      <c r="C5" s="333" t="s">
        <v>1</v>
      </c>
      <c r="D5" s="333" t="s">
        <v>90</v>
      </c>
      <c r="E5" s="333" t="s">
        <v>91</v>
      </c>
      <c r="F5" s="333" t="s">
        <v>92</v>
      </c>
      <c r="G5" s="333" t="s">
        <v>93</v>
      </c>
      <c r="H5" s="333" t="s">
        <v>91</v>
      </c>
    </row>
    <row r="6" spans="1:8" ht="51.6" customHeight="1">
      <c r="A6" s="338"/>
      <c r="B6" s="339"/>
      <c r="C6" s="333"/>
      <c r="D6" s="333"/>
      <c r="E6" s="333"/>
      <c r="F6" s="333"/>
      <c r="G6" s="333"/>
      <c r="H6" s="333"/>
    </row>
    <row r="7" spans="1:8" s="105" customFormat="1" ht="12.75">
      <c r="A7" s="143" t="s">
        <v>94</v>
      </c>
      <c r="B7" s="296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103</v>
      </c>
      <c r="C8" s="116">
        <v>283</v>
      </c>
      <c r="D8" s="116">
        <v>172</v>
      </c>
      <c r="E8" s="129">
        <v>111</v>
      </c>
      <c r="F8" s="116">
        <v>58</v>
      </c>
      <c r="G8" s="116">
        <v>49</v>
      </c>
      <c r="H8" s="129">
        <v>9</v>
      </c>
    </row>
    <row r="9" spans="1:8" ht="24.75" customHeight="1">
      <c r="A9" s="98">
        <v>2</v>
      </c>
      <c r="B9" s="99" t="s">
        <v>95</v>
      </c>
      <c r="C9" s="116">
        <v>280</v>
      </c>
      <c r="D9" s="116">
        <v>380</v>
      </c>
      <c r="E9" s="129">
        <v>-100</v>
      </c>
      <c r="F9" s="116">
        <v>24</v>
      </c>
      <c r="G9" s="116">
        <v>122</v>
      </c>
      <c r="H9" s="129">
        <v>-98</v>
      </c>
    </row>
    <row r="10" spans="1:8" ht="31.5" customHeight="1">
      <c r="A10" s="98">
        <v>3</v>
      </c>
      <c r="B10" s="99" t="s">
        <v>143</v>
      </c>
      <c r="C10" s="116">
        <v>245</v>
      </c>
      <c r="D10" s="116">
        <v>258</v>
      </c>
      <c r="E10" s="129">
        <v>-13</v>
      </c>
      <c r="F10" s="116">
        <v>12</v>
      </c>
      <c r="G10" s="116">
        <v>33</v>
      </c>
      <c r="H10" s="129">
        <v>-21</v>
      </c>
    </row>
    <row r="11" spans="1:8" s="100" customFormat="1">
      <c r="A11" s="98">
        <v>4</v>
      </c>
      <c r="B11" s="99" t="s">
        <v>96</v>
      </c>
      <c r="C11" s="116">
        <v>233</v>
      </c>
      <c r="D11" s="116">
        <v>535</v>
      </c>
      <c r="E11" s="129">
        <v>-302</v>
      </c>
      <c r="F11" s="116">
        <v>30</v>
      </c>
      <c r="G11" s="116">
        <v>179</v>
      </c>
      <c r="H11" s="129">
        <v>-149</v>
      </c>
    </row>
    <row r="12" spans="1:8" s="100" customFormat="1" ht="31.5">
      <c r="A12" s="98">
        <v>5</v>
      </c>
      <c r="B12" s="99" t="s">
        <v>97</v>
      </c>
      <c r="C12" s="116">
        <v>228</v>
      </c>
      <c r="D12" s="116">
        <v>766</v>
      </c>
      <c r="E12" s="129">
        <v>-538</v>
      </c>
      <c r="F12" s="116">
        <v>26</v>
      </c>
      <c r="G12" s="116">
        <v>345</v>
      </c>
      <c r="H12" s="129">
        <v>-319</v>
      </c>
    </row>
    <row r="13" spans="1:8" s="100" customFormat="1">
      <c r="A13" s="98">
        <v>6</v>
      </c>
      <c r="B13" s="99" t="s">
        <v>98</v>
      </c>
      <c r="C13" s="116">
        <v>222</v>
      </c>
      <c r="D13" s="116">
        <v>286</v>
      </c>
      <c r="E13" s="129">
        <v>-64</v>
      </c>
      <c r="F13" s="116">
        <v>18</v>
      </c>
      <c r="G13" s="116">
        <v>89</v>
      </c>
      <c r="H13" s="129">
        <v>-71</v>
      </c>
    </row>
    <row r="14" spans="1:8" s="100" customFormat="1" ht="31.5">
      <c r="A14" s="98">
        <v>7</v>
      </c>
      <c r="B14" s="99" t="s">
        <v>197</v>
      </c>
      <c r="C14" s="116">
        <v>221</v>
      </c>
      <c r="D14" s="116">
        <v>480</v>
      </c>
      <c r="E14" s="129">
        <v>-259</v>
      </c>
      <c r="F14" s="116">
        <v>1</v>
      </c>
      <c r="G14" s="116">
        <v>139</v>
      </c>
      <c r="H14" s="129">
        <v>-138</v>
      </c>
    </row>
    <row r="15" spans="1:8" s="100" customFormat="1" ht="31.5">
      <c r="A15" s="98">
        <v>8</v>
      </c>
      <c r="B15" s="99" t="s">
        <v>99</v>
      </c>
      <c r="C15" s="116">
        <v>146</v>
      </c>
      <c r="D15" s="116">
        <v>351</v>
      </c>
      <c r="E15" s="129">
        <v>-205</v>
      </c>
      <c r="F15" s="116">
        <v>11</v>
      </c>
      <c r="G15" s="116">
        <v>130</v>
      </c>
      <c r="H15" s="129">
        <v>-119</v>
      </c>
    </row>
    <row r="16" spans="1:8" s="100" customFormat="1">
      <c r="A16" s="98">
        <v>9</v>
      </c>
      <c r="B16" s="99" t="s">
        <v>100</v>
      </c>
      <c r="C16" s="116">
        <v>136</v>
      </c>
      <c r="D16" s="116">
        <v>357</v>
      </c>
      <c r="E16" s="129">
        <v>-221</v>
      </c>
      <c r="F16" s="116">
        <v>13</v>
      </c>
      <c r="G16" s="116">
        <v>126</v>
      </c>
      <c r="H16" s="129">
        <v>-113</v>
      </c>
    </row>
    <row r="17" spans="1:10" s="100" customFormat="1">
      <c r="A17" s="98">
        <v>10</v>
      </c>
      <c r="B17" s="99" t="s">
        <v>198</v>
      </c>
      <c r="C17" s="116">
        <v>136</v>
      </c>
      <c r="D17" s="116">
        <v>393</v>
      </c>
      <c r="E17" s="129">
        <v>-257</v>
      </c>
      <c r="F17" s="116">
        <v>12</v>
      </c>
      <c r="G17" s="116">
        <v>170</v>
      </c>
      <c r="H17" s="129">
        <v>-158</v>
      </c>
    </row>
    <row r="18" spans="1:10" s="100" customFormat="1" ht="31.5">
      <c r="A18" s="98">
        <v>11</v>
      </c>
      <c r="B18" s="99" t="s">
        <v>206</v>
      </c>
      <c r="C18" s="116">
        <v>132</v>
      </c>
      <c r="D18" s="116">
        <v>139</v>
      </c>
      <c r="E18" s="129">
        <v>-7</v>
      </c>
      <c r="F18" s="116">
        <v>12</v>
      </c>
      <c r="G18" s="116">
        <v>23</v>
      </c>
      <c r="H18" s="129">
        <v>-11</v>
      </c>
    </row>
    <row r="19" spans="1:10" s="100" customFormat="1" ht="31.5">
      <c r="A19" s="98">
        <v>12</v>
      </c>
      <c r="B19" s="99" t="s">
        <v>131</v>
      </c>
      <c r="C19" s="116">
        <v>123</v>
      </c>
      <c r="D19" s="116">
        <v>69</v>
      </c>
      <c r="E19" s="129">
        <v>54</v>
      </c>
      <c r="F19" s="116">
        <v>25</v>
      </c>
      <c r="G19" s="116">
        <v>11</v>
      </c>
      <c r="H19" s="129">
        <v>14</v>
      </c>
    </row>
    <row r="20" spans="1:10" s="100" customFormat="1" ht="31.5">
      <c r="A20" s="98">
        <v>13</v>
      </c>
      <c r="B20" s="99" t="s">
        <v>101</v>
      </c>
      <c r="C20" s="116">
        <v>102</v>
      </c>
      <c r="D20" s="116">
        <v>440</v>
      </c>
      <c r="E20" s="129">
        <v>-338</v>
      </c>
      <c r="F20" s="116">
        <v>11</v>
      </c>
      <c r="G20" s="116">
        <v>185</v>
      </c>
      <c r="H20" s="129">
        <v>-174</v>
      </c>
    </row>
    <row r="21" spans="1:10" s="100" customFormat="1" ht="31.5">
      <c r="A21" s="98">
        <v>14</v>
      </c>
      <c r="B21" s="99" t="s">
        <v>209</v>
      </c>
      <c r="C21" s="116">
        <v>86</v>
      </c>
      <c r="D21" s="116">
        <v>205</v>
      </c>
      <c r="E21" s="129">
        <v>-119</v>
      </c>
      <c r="F21" s="116">
        <v>6</v>
      </c>
      <c r="G21" s="116">
        <v>55</v>
      </c>
      <c r="H21" s="129">
        <v>-49</v>
      </c>
    </row>
    <row r="22" spans="1:10" s="100" customFormat="1">
      <c r="A22" s="98">
        <v>15</v>
      </c>
      <c r="B22" s="99" t="s">
        <v>102</v>
      </c>
      <c r="C22" s="116">
        <v>85</v>
      </c>
      <c r="D22" s="116">
        <v>220</v>
      </c>
      <c r="E22" s="129">
        <v>-135</v>
      </c>
      <c r="F22" s="116">
        <v>4</v>
      </c>
      <c r="G22" s="116">
        <v>114</v>
      </c>
      <c r="H22" s="129">
        <v>-110</v>
      </c>
    </row>
    <row r="23" spans="1:10" s="100" customFormat="1">
      <c r="A23" s="98">
        <v>16</v>
      </c>
      <c r="B23" s="99" t="s">
        <v>111</v>
      </c>
      <c r="C23" s="116">
        <v>83</v>
      </c>
      <c r="D23" s="116">
        <v>74</v>
      </c>
      <c r="E23" s="129">
        <v>9</v>
      </c>
      <c r="F23" s="116">
        <v>10</v>
      </c>
      <c r="G23" s="116">
        <v>17</v>
      </c>
      <c r="H23" s="129">
        <v>-7</v>
      </c>
    </row>
    <row r="24" spans="1:10" s="100" customFormat="1">
      <c r="A24" s="98">
        <v>17</v>
      </c>
      <c r="B24" s="99" t="s">
        <v>117</v>
      </c>
      <c r="C24" s="116">
        <v>76</v>
      </c>
      <c r="D24" s="116">
        <v>101</v>
      </c>
      <c r="E24" s="129">
        <v>-25</v>
      </c>
      <c r="F24" s="116">
        <v>9</v>
      </c>
      <c r="G24" s="116">
        <v>28</v>
      </c>
      <c r="H24" s="129">
        <v>-19</v>
      </c>
    </row>
    <row r="25" spans="1:10" s="100" customFormat="1">
      <c r="A25" s="98">
        <v>18</v>
      </c>
      <c r="B25" s="99" t="s">
        <v>119</v>
      </c>
      <c r="C25" s="116">
        <v>76</v>
      </c>
      <c r="D25" s="116">
        <v>106</v>
      </c>
      <c r="E25" s="129">
        <v>-30</v>
      </c>
      <c r="F25" s="116">
        <v>17</v>
      </c>
      <c r="G25" s="116">
        <v>37</v>
      </c>
      <c r="H25" s="129">
        <v>-20</v>
      </c>
    </row>
    <row r="26" spans="1:10" s="100" customFormat="1">
      <c r="A26" s="98">
        <v>19</v>
      </c>
      <c r="B26" s="99" t="s">
        <v>108</v>
      </c>
      <c r="C26" s="116">
        <v>74</v>
      </c>
      <c r="D26" s="116">
        <v>146</v>
      </c>
      <c r="E26" s="129">
        <v>-72</v>
      </c>
      <c r="F26" s="116">
        <v>12</v>
      </c>
      <c r="G26" s="116">
        <v>44</v>
      </c>
      <c r="H26" s="129">
        <v>-32</v>
      </c>
      <c r="J26" s="100" t="s">
        <v>278</v>
      </c>
    </row>
    <row r="27" spans="1:10" s="100" customFormat="1">
      <c r="A27" s="98">
        <v>20</v>
      </c>
      <c r="B27" s="99" t="s">
        <v>306</v>
      </c>
      <c r="C27" s="116">
        <v>72</v>
      </c>
      <c r="D27" s="116">
        <v>57</v>
      </c>
      <c r="E27" s="129">
        <v>15</v>
      </c>
      <c r="F27" s="116">
        <v>2</v>
      </c>
      <c r="G27" s="116">
        <v>11</v>
      </c>
      <c r="H27" s="129">
        <v>-9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64"/>
  <sheetViews>
    <sheetView view="pageBreakPreview" zoomScale="80" zoomScaleNormal="100" zoomScaleSheetLayoutView="80" workbookViewId="0">
      <selection activeCell="I55" sqref="I55"/>
    </sheetView>
  </sheetViews>
  <sheetFormatPr defaultColWidth="8.85546875" defaultRowHeight="12.75"/>
  <cols>
    <col min="1" max="1" width="37.5703125" style="105" customWidth="1"/>
    <col min="2" max="2" width="11.140625" style="105" customWidth="1"/>
    <col min="3" max="3" width="14" style="114" customWidth="1"/>
    <col min="4" max="4" width="13.5703125" style="114" customWidth="1"/>
    <col min="5" max="5" width="15.28515625" style="114" customWidth="1"/>
    <col min="6" max="6" width="15.85546875" style="114" customWidth="1"/>
    <col min="7" max="7" width="13.42578125" style="105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>
      <c r="A1" s="335" t="s">
        <v>258</v>
      </c>
      <c r="B1" s="335"/>
      <c r="C1" s="335"/>
      <c r="D1" s="335"/>
      <c r="E1" s="335"/>
      <c r="F1" s="335"/>
      <c r="G1" s="335"/>
    </row>
    <row r="2" spans="1:13" s="103" customFormat="1" ht="20.25" customHeight="1">
      <c r="A2" s="342" t="s">
        <v>121</v>
      </c>
      <c r="B2" s="342"/>
      <c r="C2" s="342"/>
      <c r="D2" s="342"/>
      <c r="E2" s="342"/>
      <c r="F2" s="342"/>
      <c r="G2" s="342"/>
    </row>
    <row r="3" spans="1:13" ht="12" customHeight="1">
      <c r="A3" s="343"/>
      <c r="B3" s="343"/>
      <c r="C3" s="343"/>
      <c r="D3" s="343"/>
      <c r="E3" s="343"/>
      <c r="F3" s="343"/>
    </row>
    <row r="4" spans="1:13" s="104" customFormat="1" ht="15.75" customHeight="1">
      <c r="A4" s="344" t="s">
        <v>89</v>
      </c>
      <c r="B4" s="340" t="s">
        <v>325</v>
      </c>
      <c r="C4" s="340"/>
      <c r="D4" s="340"/>
      <c r="E4" s="334" t="s">
        <v>326</v>
      </c>
      <c r="F4" s="334"/>
      <c r="G4" s="334"/>
    </row>
    <row r="5" spans="1:13" ht="18.600000000000001" customHeight="1">
      <c r="A5" s="344"/>
      <c r="B5" s="333" t="s">
        <v>1</v>
      </c>
      <c r="C5" s="333" t="s">
        <v>90</v>
      </c>
      <c r="D5" s="333" t="s">
        <v>91</v>
      </c>
      <c r="E5" s="333" t="s">
        <v>92</v>
      </c>
      <c r="F5" s="333" t="s">
        <v>93</v>
      </c>
      <c r="G5" s="333" t="s">
        <v>91</v>
      </c>
    </row>
    <row r="6" spans="1:13" ht="52.15" customHeight="1">
      <c r="A6" s="344"/>
      <c r="B6" s="333"/>
      <c r="C6" s="333"/>
      <c r="D6" s="333"/>
      <c r="E6" s="333"/>
      <c r="F6" s="333"/>
      <c r="G6" s="333"/>
    </row>
    <row r="7" spans="1:13">
      <c r="A7" s="106" t="s">
        <v>140</v>
      </c>
      <c r="B7" s="106">
        <v>1</v>
      </c>
      <c r="C7" s="107">
        <v>3</v>
      </c>
      <c r="D7" s="107">
        <v>4</v>
      </c>
      <c r="E7" s="107">
        <v>5</v>
      </c>
      <c r="F7" s="107">
        <v>6</v>
      </c>
      <c r="G7" s="251">
        <v>7</v>
      </c>
    </row>
    <row r="8" spans="1:13" ht="29.25" customHeight="1">
      <c r="A8" s="341" t="s">
        <v>122</v>
      </c>
      <c r="B8" s="341"/>
      <c r="C8" s="341"/>
      <c r="D8" s="341"/>
      <c r="E8" s="341"/>
      <c r="F8" s="341"/>
      <c r="G8" s="341"/>
      <c r="I8" s="234"/>
      <c r="M8" s="108"/>
    </row>
    <row r="9" spans="1:13" ht="15.75">
      <c r="A9" s="253" t="s">
        <v>124</v>
      </c>
      <c r="B9" s="317">
        <v>43</v>
      </c>
      <c r="C9" s="317">
        <v>33</v>
      </c>
      <c r="D9" s="116">
        <v>10</v>
      </c>
      <c r="E9" s="317">
        <v>19</v>
      </c>
      <c r="F9" s="116">
        <v>13</v>
      </c>
      <c r="G9" s="116">
        <v>6</v>
      </c>
      <c r="I9" s="235"/>
    </row>
    <row r="10" spans="1:13" ht="15.75">
      <c r="A10" s="253" t="s">
        <v>109</v>
      </c>
      <c r="B10" s="317">
        <v>36</v>
      </c>
      <c r="C10" s="317">
        <v>80</v>
      </c>
      <c r="D10" s="116">
        <v>-44</v>
      </c>
      <c r="E10" s="317">
        <v>5</v>
      </c>
      <c r="F10" s="116">
        <v>34</v>
      </c>
      <c r="G10" s="116">
        <v>-29</v>
      </c>
      <c r="I10" s="235"/>
    </row>
    <row r="11" spans="1:13" ht="19.5" customHeight="1">
      <c r="A11" s="294" t="s">
        <v>123</v>
      </c>
      <c r="B11" s="317">
        <v>26</v>
      </c>
      <c r="C11" s="317">
        <v>125</v>
      </c>
      <c r="D11" s="116">
        <v>-99</v>
      </c>
      <c r="E11" s="317">
        <v>1</v>
      </c>
      <c r="F11" s="116">
        <v>40</v>
      </c>
      <c r="G11" s="116">
        <v>-39</v>
      </c>
      <c r="I11" s="235"/>
    </row>
    <row r="12" spans="1:13" ht="18.75">
      <c r="A12" s="341" t="s">
        <v>37</v>
      </c>
      <c r="B12" s="341"/>
      <c r="C12" s="341"/>
      <c r="D12" s="341"/>
      <c r="E12" s="341"/>
      <c r="F12" s="341"/>
      <c r="G12" s="341"/>
    </row>
    <row r="13" spans="1:13" ht="27.75" customHeight="1">
      <c r="A13" s="253" t="s">
        <v>206</v>
      </c>
      <c r="B13" s="317">
        <v>132</v>
      </c>
      <c r="C13" s="116">
        <v>139</v>
      </c>
      <c r="D13" s="116">
        <v>-7</v>
      </c>
      <c r="E13" s="236">
        <v>12</v>
      </c>
      <c r="F13" s="236">
        <v>23</v>
      </c>
      <c r="G13" s="116">
        <v>-11</v>
      </c>
    </row>
    <row r="14" spans="1:13" ht="15.75">
      <c r="A14" s="253" t="s">
        <v>271</v>
      </c>
      <c r="B14" s="317">
        <v>30</v>
      </c>
      <c r="C14" s="116">
        <v>66</v>
      </c>
      <c r="D14" s="116">
        <v>-36</v>
      </c>
      <c r="E14" s="236">
        <v>8</v>
      </c>
      <c r="F14" s="236">
        <v>30</v>
      </c>
      <c r="G14" s="116">
        <v>-22</v>
      </c>
    </row>
    <row r="15" spans="1:13" ht="25.5">
      <c r="A15" s="253" t="s">
        <v>205</v>
      </c>
      <c r="B15" s="317">
        <v>27</v>
      </c>
      <c r="C15" s="116">
        <v>190</v>
      </c>
      <c r="D15" s="116">
        <v>-163</v>
      </c>
      <c r="E15" s="236">
        <v>2</v>
      </c>
      <c r="F15" s="236">
        <v>58</v>
      </c>
      <c r="G15" s="116">
        <v>-56</v>
      </c>
    </row>
    <row r="16" spans="1:13" ht="15.75">
      <c r="A16" s="254" t="s">
        <v>118</v>
      </c>
      <c r="B16" s="317">
        <v>22</v>
      </c>
      <c r="C16" s="116">
        <v>113</v>
      </c>
      <c r="D16" s="116">
        <v>-91</v>
      </c>
      <c r="E16" s="116">
        <v>3</v>
      </c>
      <c r="F16" s="116">
        <v>49</v>
      </c>
      <c r="G16" s="116">
        <v>-46</v>
      </c>
    </row>
    <row r="17" spans="1:7" ht="18.75">
      <c r="A17" s="341" t="s">
        <v>38</v>
      </c>
      <c r="B17" s="341"/>
      <c r="C17" s="341"/>
      <c r="D17" s="341"/>
      <c r="E17" s="341"/>
      <c r="F17" s="341"/>
      <c r="G17" s="341"/>
    </row>
    <row r="18" spans="1:7" ht="15.75">
      <c r="A18" s="255" t="s">
        <v>100</v>
      </c>
      <c r="B18" s="236">
        <v>136</v>
      </c>
      <c r="C18" s="236">
        <v>357</v>
      </c>
      <c r="D18" s="116">
        <v>-221</v>
      </c>
      <c r="E18" s="236">
        <v>13</v>
      </c>
      <c r="F18" s="236">
        <v>126</v>
      </c>
      <c r="G18" s="116">
        <v>-113</v>
      </c>
    </row>
    <row r="19" spans="1:7" ht="15.75">
      <c r="A19" s="255" t="s">
        <v>209</v>
      </c>
      <c r="B19" s="236">
        <v>86</v>
      </c>
      <c r="C19" s="236">
        <v>205</v>
      </c>
      <c r="D19" s="116">
        <v>-119</v>
      </c>
      <c r="E19" s="236">
        <v>6</v>
      </c>
      <c r="F19" s="236">
        <v>55</v>
      </c>
      <c r="G19" s="116">
        <v>-49</v>
      </c>
    </row>
    <row r="20" spans="1:7" ht="15.75">
      <c r="A20" s="255" t="s">
        <v>306</v>
      </c>
      <c r="B20" s="317">
        <v>72</v>
      </c>
      <c r="C20" s="116">
        <v>57</v>
      </c>
      <c r="D20" s="116">
        <v>15</v>
      </c>
      <c r="E20" s="116">
        <v>2</v>
      </c>
      <c r="F20" s="116">
        <v>11</v>
      </c>
      <c r="G20" s="116">
        <v>-9</v>
      </c>
    </row>
    <row r="21" spans="1:7" ht="15.75">
      <c r="A21" s="255" t="s">
        <v>113</v>
      </c>
      <c r="B21" s="317">
        <v>49</v>
      </c>
      <c r="C21" s="116">
        <v>103</v>
      </c>
      <c r="D21" s="116">
        <v>-54</v>
      </c>
      <c r="E21" s="116">
        <v>3</v>
      </c>
      <c r="F21" s="144">
        <v>21</v>
      </c>
      <c r="G21" s="116">
        <v>-18</v>
      </c>
    </row>
    <row r="22" spans="1:7" ht="18.75">
      <c r="A22" s="341" t="s">
        <v>39</v>
      </c>
      <c r="B22" s="341"/>
      <c r="C22" s="341"/>
      <c r="D22" s="341"/>
      <c r="E22" s="341"/>
      <c r="F22" s="341"/>
      <c r="G22" s="341"/>
    </row>
    <row r="23" spans="1:7" ht="18.75" customHeight="1">
      <c r="A23" s="253" t="s">
        <v>108</v>
      </c>
      <c r="B23" s="317">
        <v>74</v>
      </c>
      <c r="C23" s="116">
        <v>146</v>
      </c>
      <c r="D23" s="116">
        <v>-72</v>
      </c>
      <c r="E23" s="116">
        <v>12</v>
      </c>
      <c r="F23" s="116">
        <v>44</v>
      </c>
      <c r="G23" s="116">
        <v>-32</v>
      </c>
    </row>
    <row r="24" spans="1:7" ht="15.75">
      <c r="A24" s="253" t="s">
        <v>114</v>
      </c>
      <c r="B24" s="317">
        <v>69</v>
      </c>
      <c r="C24" s="116">
        <v>139</v>
      </c>
      <c r="D24" s="116">
        <v>-70</v>
      </c>
      <c r="E24" s="116">
        <v>6</v>
      </c>
      <c r="F24" s="116">
        <v>53</v>
      </c>
      <c r="G24" s="116">
        <v>-47</v>
      </c>
    </row>
    <row r="25" spans="1:7" ht="15.75">
      <c r="A25" s="253" t="s">
        <v>246</v>
      </c>
      <c r="B25" s="317">
        <v>40</v>
      </c>
      <c r="C25" s="116">
        <v>54</v>
      </c>
      <c r="D25" s="116">
        <v>-14</v>
      </c>
      <c r="E25" s="116">
        <v>7</v>
      </c>
      <c r="F25" s="116">
        <v>21</v>
      </c>
      <c r="G25" s="116">
        <v>-14</v>
      </c>
    </row>
    <row r="26" spans="1:7" ht="15.75">
      <c r="A26" s="253" t="s">
        <v>141</v>
      </c>
      <c r="B26" s="317">
        <v>39</v>
      </c>
      <c r="C26" s="116">
        <v>92</v>
      </c>
      <c r="D26" s="116">
        <v>-53</v>
      </c>
      <c r="E26" s="116">
        <v>12</v>
      </c>
      <c r="F26" s="116">
        <v>44</v>
      </c>
      <c r="G26" s="116">
        <v>-32</v>
      </c>
    </row>
    <row r="27" spans="1:7" ht="18.75">
      <c r="A27" s="341" t="s">
        <v>40</v>
      </c>
      <c r="B27" s="341"/>
      <c r="C27" s="341"/>
      <c r="D27" s="341"/>
      <c r="E27" s="341"/>
      <c r="F27" s="341"/>
      <c r="G27" s="341"/>
    </row>
    <row r="28" spans="1:7" ht="15.75">
      <c r="A28" s="253" t="s">
        <v>97</v>
      </c>
      <c r="B28" s="317">
        <v>228</v>
      </c>
      <c r="C28" s="317">
        <v>766</v>
      </c>
      <c r="D28" s="116">
        <v>-538</v>
      </c>
      <c r="E28" s="236">
        <v>26</v>
      </c>
      <c r="F28" s="236">
        <v>345</v>
      </c>
      <c r="G28" s="116">
        <v>-319</v>
      </c>
    </row>
    <row r="29" spans="1:7" ht="15.75">
      <c r="A29" s="253" t="s">
        <v>98</v>
      </c>
      <c r="B29" s="317">
        <v>222</v>
      </c>
      <c r="C29" s="116">
        <v>286</v>
      </c>
      <c r="D29" s="116">
        <v>-64</v>
      </c>
      <c r="E29" s="236">
        <v>18</v>
      </c>
      <c r="F29" s="236">
        <v>89</v>
      </c>
      <c r="G29" s="116">
        <v>-71</v>
      </c>
    </row>
    <row r="30" spans="1:7" ht="15.75">
      <c r="A30" s="253" t="s">
        <v>198</v>
      </c>
      <c r="B30" s="317">
        <v>136</v>
      </c>
      <c r="C30" s="116">
        <v>393</v>
      </c>
      <c r="D30" s="116">
        <v>-257</v>
      </c>
      <c r="E30" s="236">
        <v>12</v>
      </c>
      <c r="F30" s="236">
        <v>170</v>
      </c>
      <c r="G30" s="116">
        <v>-158</v>
      </c>
    </row>
    <row r="31" spans="1:7" ht="15.75">
      <c r="A31" s="253" t="s">
        <v>101</v>
      </c>
      <c r="B31" s="317">
        <v>102</v>
      </c>
      <c r="C31" s="116">
        <v>440</v>
      </c>
      <c r="D31" s="116">
        <v>-338</v>
      </c>
      <c r="E31" s="236">
        <v>11</v>
      </c>
      <c r="F31" s="236">
        <v>185</v>
      </c>
      <c r="G31" s="116">
        <v>-174</v>
      </c>
    </row>
    <row r="32" spans="1:7" ht="15.75">
      <c r="A32" s="253" t="s">
        <v>102</v>
      </c>
      <c r="B32" s="317">
        <v>85</v>
      </c>
      <c r="C32" s="317">
        <v>220</v>
      </c>
      <c r="D32" s="116">
        <v>-135</v>
      </c>
      <c r="E32" s="236">
        <v>4</v>
      </c>
      <c r="F32" s="236">
        <v>114</v>
      </c>
      <c r="G32" s="116">
        <v>-110</v>
      </c>
    </row>
    <row r="33" spans="1:7" ht="15.75">
      <c r="A33" s="253" t="s">
        <v>111</v>
      </c>
      <c r="B33" s="317">
        <v>83</v>
      </c>
      <c r="C33" s="317">
        <v>74</v>
      </c>
      <c r="D33" s="116">
        <v>9</v>
      </c>
      <c r="E33" s="236">
        <v>10</v>
      </c>
      <c r="F33" s="236">
        <v>17</v>
      </c>
      <c r="G33" s="116">
        <v>-7</v>
      </c>
    </row>
    <row r="34" spans="1:7" ht="15.75">
      <c r="A34" s="253" t="s">
        <v>117</v>
      </c>
      <c r="B34" s="317">
        <v>76</v>
      </c>
      <c r="C34" s="317">
        <v>101</v>
      </c>
      <c r="D34" s="116">
        <v>-25</v>
      </c>
      <c r="E34" s="236">
        <v>9</v>
      </c>
      <c r="F34" s="236">
        <v>28</v>
      </c>
      <c r="G34" s="116">
        <v>-19</v>
      </c>
    </row>
    <row r="35" spans="1:7" ht="45.75" customHeight="1">
      <c r="A35" s="341" t="s">
        <v>243</v>
      </c>
      <c r="B35" s="341"/>
      <c r="C35" s="341"/>
      <c r="D35" s="341"/>
      <c r="E35" s="341"/>
      <c r="F35" s="341"/>
      <c r="G35" s="341"/>
    </row>
    <row r="36" spans="1:7" ht="25.5">
      <c r="A36" s="256" t="s">
        <v>197</v>
      </c>
      <c r="B36" s="317">
        <v>221</v>
      </c>
      <c r="C36" s="116">
        <v>480</v>
      </c>
      <c r="D36" s="116">
        <v>-259</v>
      </c>
      <c r="E36" s="116">
        <v>1</v>
      </c>
      <c r="F36" s="116">
        <v>139</v>
      </c>
      <c r="G36" s="116">
        <v>-138</v>
      </c>
    </row>
    <row r="37" spans="1:7" ht="25.5">
      <c r="A37" s="256" t="s">
        <v>298</v>
      </c>
      <c r="B37" s="317">
        <v>68</v>
      </c>
      <c r="C37" s="116">
        <v>73</v>
      </c>
      <c r="D37" s="116">
        <v>-5</v>
      </c>
      <c r="E37" s="116">
        <v>43</v>
      </c>
      <c r="F37" s="116">
        <v>45</v>
      </c>
      <c r="G37" s="116">
        <v>-2</v>
      </c>
    </row>
    <row r="38" spans="1:7" ht="15.75">
      <c r="A38" s="256" t="s">
        <v>129</v>
      </c>
      <c r="B38" s="317">
        <v>33</v>
      </c>
      <c r="C38" s="116">
        <v>47</v>
      </c>
      <c r="D38" s="116">
        <v>-14</v>
      </c>
      <c r="E38" s="116">
        <v>1</v>
      </c>
      <c r="F38" s="116">
        <v>10</v>
      </c>
      <c r="G38" s="116">
        <v>-9</v>
      </c>
    </row>
    <row r="39" spans="1:7" ht="15.75">
      <c r="A39" s="256" t="s">
        <v>290</v>
      </c>
      <c r="B39" s="317">
        <v>25</v>
      </c>
      <c r="C39" s="116">
        <v>8</v>
      </c>
      <c r="D39" s="116">
        <v>17</v>
      </c>
      <c r="E39" s="116">
        <v>0</v>
      </c>
      <c r="F39" s="116">
        <v>1</v>
      </c>
      <c r="G39" s="116">
        <v>-1</v>
      </c>
    </row>
    <row r="40" spans="1:7" ht="15.75">
      <c r="A40" s="256" t="s">
        <v>130</v>
      </c>
      <c r="B40" s="317">
        <v>21</v>
      </c>
      <c r="C40" s="116">
        <v>35</v>
      </c>
      <c r="D40" s="116">
        <v>-14</v>
      </c>
      <c r="E40" s="116">
        <v>0</v>
      </c>
      <c r="F40" s="116">
        <v>3</v>
      </c>
      <c r="G40" s="116">
        <v>-3</v>
      </c>
    </row>
    <row r="41" spans="1:7" ht="18.75">
      <c r="A41" s="341" t="s">
        <v>42</v>
      </c>
      <c r="B41" s="341"/>
      <c r="C41" s="341"/>
      <c r="D41" s="341"/>
      <c r="E41" s="341"/>
      <c r="F41" s="341"/>
      <c r="G41" s="341"/>
    </row>
    <row r="42" spans="1:7" ht="15.75">
      <c r="A42" s="253" t="s">
        <v>103</v>
      </c>
      <c r="B42" s="317">
        <v>283</v>
      </c>
      <c r="C42" s="116">
        <v>172</v>
      </c>
      <c r="D42" s="116">
        <v>111</v>
      </c>
      <c r="E42" s="116">
        <v>58</v>
      </c>
      <c r="F42" s="116">
        <v>49</v>
      </c>
      <c r="G42" s="116">
        <v>9</v>
      </c>
    </row>
    <row r="43" spans="1:7" ht="25.5">
      <c r="A43" s="253" t="s">
        <v>143</v>
      </c>
      <c r="B43" s="317">
        <v>245</v>
      </c>
      <c r="C43" s="116">
        <v>258</v>
      </c>
      <c r="D43" s="116">
        <v>-13</v>
      </c>
      <c r="E43" s="116">
        <v>12</v>
      </c>
      <c r="F43" s="116">
        <v>33</v>
      </c>
      <c r="G43" s="116">
        <v>-21</v>
      </c>
    </row>
    <row r="44" spans="1:7" ht="15.75">
      <c r="A44" s="253" t="s">
        <v>131</v>
      </c>
      <c r="B44" s="317">
        <v>123</v>
      </c>
      <c r="C44" s="317">
        <v>69</v>
      </c>
      <c r="D44" s="116">
        <v>54</v>
      </c>
      <c r="E44" s="317">
        <v>25</v>
      </c>
      <c r="F44" s="116">
        <v>11</v>
      </c>
      <c r="G44" s="116">
        <v>14</v>
      </c>
    </row>
    <row r="45" spans="1:7" ht="15.75">
      <c r="A45" s="253" t="s">
        <v>119</v>
      </c>
      <c r="B45" s="317">
        <v>76</v>
      </c>
      <c r="C45" s="116">
        <v>106</v>
      </c>
      <c r="D45" s="116">
        <v>-30</v>
      </c>
      <c r="E45" s="116">
        <v>17</v>
      </c>
      <c r="F45" s="116">
        <v>37</v>
      </c>
      <c r="G45" s="116">
        <v>-20</v>
      </c>
    </row>
    <row r="46" spans="1:7" ht="25.5">
      <c r="A46" s="254" t="s">
        <v>304</v>
      </c>
      <c r="B46" s="317">
        <v>58</v>
      </c>
      <c r="C46" s="116">
        <v>18</v>
      </c>
      <c r="D46" s="116">
        <v>40</v>
      </c>
      <c r="E46" s="116">
        <v>11</v>
      </c>
      <c r="F46" s="116">
        <v>3</v>
      </c>
      <c r="G46" s="116">
        <v>8</v>
      </c>
    </row>
    <row r="47" spans="1:7" ht="15.75">
      <c r="A47" s="254" t="s">
        <v>142</v>
      </c>
      <c r="B47" s="317">
        <v>55</v>
      </c>
      <c r="C47" s="116">
        <v>32</v>
      </c>
      <c r="D47" s="116">
        <v>23</v>
      </c>
      <c r="E47" s="116">
        <v>4</v>
      </c>
      <c r="F47" s="116">
        <v>7</v>
      </c>
      <c r="G47" s="116">
        <v>-3</v>
      </c>
    </row>
    <row r="48" spans="1:7" ht="25.5">
      <c r="A48" s="254" t="s">
        <v>215</v>
      </c>
      <c r="B48" s="317">
        <v>52</v>
      </c>
      <c r="C48" s="116">
        <v>38</v>
      </c>
      <c r="D48" s="116">
        <v>14</v>
      </c>
      <c r="E48" s="116">
        <v>2</v>
      </c>
      <c r="F48" s="116">
        <v>9</v>
      </c>
      <c r="G48" s="116">
        <v>-7</v>
      </c>
    </row>
    <row r="49" spans="1:7" ht="15.75">
      <c r="A49" s="254" t="s">
        <v>279</v>
      </c>
      <c r="B49" s="317">
        <v>52</v>
      </c>
      <c r="C49" s="116">
        <v>39</v>
      </c>
      <c r="D49" s="116">
        <v>13</v>
      </c>
      <c r="E49" s="116">
        <v>3</v>
      </c>
      <c r="F49" s="116">
        <v>6</v>
      </c>
      <c r="G49" s="116">
        <v>-3</v>
      </c>
    </row>
    <row r="50" spans="1:7" ht="38.25" customHeight="1">
      <c r="A50" s="341" t="s">
        <v>244</v>
      </c>
      <c r="B50" s="341"/>
      <c r="C50" s="341"/>
      <c r="D50" s="341"/>
      <c r="E50" s="341"/>
      <c r="F50" s="341"/>
      <c r="G50" s="341"/>
    </row>
    <row r="51" spans="1:7" ht="15.75">
      <c r="A51" s="253" t="s">
        <v>95</v>
      </c>
      <c r="B51" s="237">
        <v>280</v>
      </c>
      <c r="C51" s="238">
        <v>380</v>
      </c>
      <c r="D51" s="238">
        <v>-100</v>
      </c>
      <c r="E51" s="236">
        <v>24</v>
      </c>
      <c r="F51" s="236">
        <v>122</v>
      </c>
      <c r="G51" s="116">
        <v>-98</v>
      </c>
    </row>
    <row r="52" spans="1:7" ht="15.75">
      <c r="A52" s="253" t="s">
        <v>284</v>
      </c>
      <c r="B52" s="237">
        <v>46</v>
      </c>
      <c r="C52" s="237">
        <v>273</v>
      </c>
      <c r="D52" s="238">
        <v>-227</v>
      </c>
      <c r="E52" s="236">
        <v>36</v>
      </c>
      <c r="F52" s="236">
        <v>207</v>
      </c>
      <c r="G52" s="116">
        <v>-171</v>
      </c>
    </row>
    <row r="53" spans="1:7" ht="15.75">
      <c r="A53" s="253" t="s">
        <v>116</v>
      </c>
      <c r="B53" s="237">
        <v>45</v>
      </c>
      <c r="C53" s="237">
        <v>140</v>
      </c>
      <c r="D53" s="238">
        <v>-95</v>
      </c>
      <c r="E53" s="236">
        <v>6</v>
      </c>
      <c r="F53" s="236">
        <v>45</v>
      </c>
      <c r="G53" s="116">
        <v>-39</v>
      </c>
    </row>
    <row r="54" spans="1:7" ht="15.75">
      <c r="A54" s="253" t="s">
        <v>285</v>
      </c>
      <c r="B54" s="237">
        <v>43</v>
      </c>
      <c r="C54" s="238">
        <v>26</v>
      </c>
      <c r="D54" s="238">
        <v>17</v>
      </c>
      <c r="E54" s="236">
        <v>0</v>
      </c>
      <c r="F54" s="236">
        <v>4</v>
      </c>
      <c r="G54" s="116">
        <v>-4</v>
      </c>
    </row>
    <row r="55" spans="1:7" ht="18.75">
      <c r="A55" s="341" t="s">
        <v>132</v>
      </c>
      <c r="B55" s="341"/>
      <c r="C55" s="341"/>
      <c r="D55" s="341"/>
      <c r="E55" s="341"/>
      <c r="F55" s="341"/>
      <c r="G55" s="341"/>
    </row>
    <row r="56" spans="1:7" ht="15.75">
      <c r="A56" s="253" t="s">
        <v>96</v>
      </c>
      <c r="B56" s="237">
        <v>233</v>
      </c>
      <c r="C56" s="238">
        <v>535</v>
      </c>
      <c r="D56" s="238">
        <v>-302</v>
      </c>
      <c r="E56" s="238">
        <v>30</v>
      </c>
      <c r="F56" s="238">
        <v>179</v>
      </c>
      <c r="G56" s="116">
        <v>-149</v>
      </c>
    </row>
    <row r="57" spans="1:7" ht="15.75">
      <c r="A57" s="253" t="s">
        <v>99</v>
      </c>
      <c r="B57" s="237">
        <v>146</v>
      </c>
      <c r="C57" s="238">
        <v>351</v>
      </c>
      <c r="D57" s="238">
        <v>-205</v>
      </c>
      <c r="E57" s="238">
        <v>11</v>
      </c>
      <c r="F57" s="238">
        <v>130</v>
      </c>
      <c r="G57" s="116">
        <v>-119</v>
      </c>
    </row>
    <row r="58" spans="1:7" ht="15.75">
      <c r="A58" s="253" t="s">
        <v>104</v>
      </c>
      <c r="B58" s="237">
        <v>72</v>
      </c>
      <c r="C58" s="238">
        <v>80</v>
      </c>
      <c r="D58" s="238">
        <v>-8</v>
      </c>
      <c r="E58" s="238">
        <v>10</v>
      </c>
      <c r="F58" s="238">
        <v>36</v>
      </c>
      <c r="G58" s="116">
        <v>-26</v>
      </c>
    </row>
    <row r="59" spans="1:7" ht="15.75">
      <c r="A59" s="253" t="s">
        <v>292</v>
      </c>
      <c r="B59" s="237">
        <v>65</v>
      </c>
      <c r="C59" s="238">
        <v>66</v>
      </c>
      <c r="D59" s="238">
        <v>-1</v>
      </c>
      <c r="E59" s="238">
        <v>2</v>
      </c>
      <c r="F59" s="238">
        <v>11</v>
      </c>
      <c r="G59" s="116">
        <v>-9</v>
      </c>
    </row>
    <row r="60" spans="1:7" ht="15.75">
      <c r="A60" s="253" t="s">
        <v>287</v>
      </c>
      <c r="B60" s="237">
        <v>64</v>
      </c>
      <c r="C60" s="237">
        <v>135</v>
      </c>
      <c r="D60" s="238">
        <v>-71</v>
      </c>
      <c r="E60" s="237">
        <v>58</v>
      </c>
      <c r="F60" s="238">
        <v>100</v>
      </c>
      <c r="G60" s="116">
        <v>-42</v>
      </c>
    </row>
    <row r="61" spans="1:7" ht="15.75">
      <c r="A61" s="253" t="s">
        <v>115</v>
      </c>
      <c r="B61" s="237">
        <v>59</v>
      </c>
      <c r="C61" s="238">
        <v>86</v>
      </c>
      <c r="D61" s="238">
        <v>-27</v>
      </c>
      <c r="E61" s="238">
        <v>4</v>
      </c>
      <c r="F61" s="238">
        <v>23</v>
      </c>
      <c r="G61" s="116">
        <v>-19</v>
      </c>
    </row>
    <row r="62" spans="1:7">
      <c r="C62" s="105"/>
      <c r="D62" s="105"/>
      <c r="E62" s="105"/>
      <c r="F62" s="105"/>
    </row>
    <row r="63" spans="1:7">
      <c r="C63" s="105"/>
      <c r="D63" s="105"/>
      <c r="E63" s="105"/>
      <c r="F63" s="105"/>
    </row>
    <row r="64" spans="1:7" ht="15.75">
      <c r="B64" s="96"/>
      <c r="C64" s="113"/>
      <c r="D64" s="113"/>
      <c r="E64" s="113"/>
      <c r="F64" s="113"/>
    </row>
  </sheetData>
  <mergeCells count="21">
    <mergeCell ref="A35:G35"/>
    <mergeCell ref="A41:G41"/>
    <mergeCell ref="A50:G50"/>
    <mergeCell ref="A55:G55"/>
    <mergeCell ref="A12:G12"/>
    <mergeCell ref="A17:G17"/>
    <mergeCell ref="A22:G22"/>
    <mergeCell ref="A1:G1"/>
    <mergeCell ref="A2:G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  <mergeCell ref="A27:G27"/>
  </mergeCells>
  <printOptions horizontalCentered="1"/>
  <pageMargins left="0" right="0" top="0.39370078740157483" bottom="0.23622047244094491" header="0.15748031496062992" footer="0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zoomScale="80" zoomScaleNormal="75" zoomScaleSheetLayoutView="80" workbookViewId="0">
      <selection activeCell="I11" sqref="I11"/>
    </sheetView>
  </sheetViews>
  <sheetFormatPr defaultColWidth="8.85546875" defaultRowHeight="18.75"/>
  <cols>
    <col min="1" max="1" width="34" style="48" customWidth="1"/>
    <col min="2" max="2" width="12.85546875" style="48" customWidth="1"/>
    <col min="3" max="3" width="12.42578125" style="48" customWidth="1"/>
    <col min="4" max="4" width="13.7109375" style="48" customWidth="1"/>
    <col min="5" max="5" width="14.7109375" style="48" customWidth="1"/>
    <col min="6" max="6" width="15.14062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1" customFormat="1" ht="22.5" customHeight="1">
      <c r="A1" s="331" t="s">
        <v>74</v>
      </c>
      <c r="B1" s="331"/>
      <c r="C1" s="331"/>
      <c r="D1" s="331"/>
      <c r="E1" s="331"/>
      <c r="F1" s="331"/>
      <c r="G1" s="331"/>
      <c r="I1" s="68"/>
    </row>
    <row r="2" spans="1:33" s="31" customFormat="1" ht="22.5" customHeight="1">
      <c r="A2" s="345" t="s">
        <v>75</v>
      </c>
      <c r="B2" s="345"/>
      <c r="C2" s="345"/>
      <c r="D2" s="345"/>
      <c r="E2" s="345"/>
      <c r="F2" s="345"/>
      <c r="G2" s="345"/>
      <c r="I2" s="68"/>
    </row>
    <row r="3" spans="1:33" s="34" customFormat="1" ht="18.75" customHeight="1">
      <c r="A3" s="32"/>
      <c r="B3" s="32"/>
      <c r="C3" s="32"/>
      <c r="D3" s="32"/>
      <c r="E3" s="32"/>
      <c r="F3" s="32"/>
      <c r="G3" s="20" t="s">
        <v>133</v>
      </c>
      <c r="I3" s="69"/>
    </row>
    <row r="4" spans="1:33" s="34" customFormat="1" ht="66" customHeight="1">
      <c r="A4" s="117"/>
      <c r="B4" s="120" t="s">
        <v>321</v>
      </c>
      <c r="C4" s="120" t="s">
        <v>322</v>
      </c>
      <c r="D4" s="87" t="s">
        <v>46</v>
      </c>
      <c r="E4" s="123" t="s">
        <v>323</v>
      </c>
      <c r="F4" s="123" t="s">
        <v>324</v>
      </c>
      <c r="G4" s="87" t="s">
        <v>46</v>
      </c>
    </row>
    <row r="5" spans="1:33" s="34" customFormat="1" ht="28.5" customHeight="1">
      <c r="A5" s="70" t="s">
        <v>47</v>
      </c>
      <c r="B5" s="208">
        <v>18591</v>
      </c>
      <c r="C5" s="208">
        <v>15630</v>
      </c>
      <c r="D5" s="46">
        <v>84.072938518638054</v>
      </c>
      <c r="E5" s="208">
        <v>4852</v>
      </c>
      <c r="F5" s="208">
        <v>5627</v>
      </c>
      <c r="G5" s="46">
        <v>115.97279472382522</v>
      </c>
      <c r="I5" s="71"/>
      <c r="J5" s="71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33" s="59" customFormat="1" ht="31.5" customHeight="1">
      <c r="A6" s="73" t="s">
        <v>76</v>
      </c>
      <c r="B6" s="45">
        <v>15727</v>
      </c>
      <c r="C6" s="45">
        <v>13260</v>
      </c>
      <c r="D6" s="46"/>
      <c r="E6" s="208">
        <v>4513</v>
      </c>
      <c r="F6" s="208">
        <v>5142</v>
      </c>
      <c r="G6" s="46"/>
      <c r="I6" s="69"/>
      <c r="J6" s="75"/>
      <c r="K6" s="75"/>
      <c r="L6" s="76"/>
      <c r="M6" s="76"/>
      <c r="N6" s="76"/>
      <c r="O6" s="76"/>
    </row>
    <row r="7" spans="1:33" s="59" customFormat="1" ht="21.6" customHeight="1">
      <c r="A7" s="77" t="s">
        <v>77</v>
      </c>
      <c r="B7" s="45"/>
      <c r="C7" s="45"/>
      <c r="D7" s="46" t="s">
        <v>85</v>
      </c>
      <c r="E7" s="208"/>
      <c r="F7" s="208"/>
      <c r="G7" s="46" t="s">
        <v>85</v>
      </c>
      <c r="I7" s="69"/>
      <c r="J7" s="75"/>
      <c r="K7" s="76"/>
      <c r="L7" s="76"/>
      <c r="M7" s="76"/>
      <c r="N7" s="76"/>
      <c r="O7" s="76"/>
      <c r="AG7" s="59">
        <v>2501</v>
      </c>
    </row>
    <row r="8" spans="1:33" ht="31.5">
      <c r="A8" s="43" t="s">
        <v>15</v>
      </c>
      <c r="B8" s="45">
        <v>958</v>
      </c>
      <c r="C8" s="45">
        <v>1133</v>
      </c>
      <c r="D8" s="46">
        <v>118.26722338204594</v>
      </c>
      <c r="E8" s="45">
        <v>252</v>
      </c>
      <c r="F8" s="45">
        <v>462</v>
      </c>
      <c r="G8" s="46">
        <v>183.33333333333331</v>
      </c>
      <c r="H8" s="55"/>
      <c r="I8" s="78"/>
      <c r="J8" s="75"/>
      <c r="K8" s="71"/>
      <c r="L8" s="71"/>
      <c r="M8" s="71"/>
      <c r="N8" s="71"/>
      <c r="O8" s="71"/>
    </row>
    <row r="9" spans="1:33" ht="31.5">
      <c r="A9" s="43" t="s">
        <v>16</v>
      </c>
      <c r="B9" s="45">
        <v>53</v>
      </c>
      <c r="C9" s="45">
        <v>61</v>
      </c>
      <c r="D9" s="46">
        <v>115.09433962264151</v>
      </c>
      <c r="E9" s="45">
        <v>13</v>
      </c>
      <c r="F9" s="45">
        <v>14</v>
      </c>
      <c r="G9" s="46">
        <v>107.69230769230769</v>
      </c>
      <c r="I9" s="78"/>
      <c r="J9" s="75"/>
    </row>
    <row r="10" spans="1:33" s="51" customFormat="1">
      <c r="A10" s="43" t="s">
        <v>17</v>
      </c>
      <c r="B10" s="45">
        <v>2762</v>
      </c>
      <c r="C10" s="45">
        <v>2018</v>
      </c>
      <c r="D10" s="46">
        <v>73.062997827661107</v>
      </c>
      <c r="E10" s="45">
        <v>484</v>
      </c>
      <c r="F10" s="45">
        <v>732</v>
      </c>
      <c r="G10" s="46">
        <v>151.2396694214876</v>
      </c>
      <c r="I10" s="78"/>
      <c r="J10" s="75"/>
      <c r="K10" s="48"/>
    </row>
    <row r="11" spans="1:33" ht="43.5" customHeight="1">
      <c r="A11" s="43" t="s">
        <v>18</v>
      </c>
      <c r="B11" s="45">
        <v>180</v>
      </c>
      <c r="C11" s="45">
        <v>166</v>
      </c>
      <c r="D11" s="46">
        <v>92.222222222222229</v>
      </c>
      <c r="E11" s="45">
        <v>46</v>
      </c>
      <c r="F11" s="45">
        <v>61</v>
      </c>
      <c r="G11" s="46">
        <v>132.60869565217391</v>
      </c>
      <c r="I11" s="78"/>
      <c r="J11" s="75"/>
    </row>
    <row r="12" spans="1:33" ht="31.5">
      <c r="A12" s="43" t="s">
        <v>19</v>
      </c>
      <c r="B12" s="45">
        <v>142</v>
      </c>
      <c r="C12" s="45">
        <v>150</v>
      </c>
      <c r="D12" s="46">
        <v>105.63380281690141</v>
      </c>
      <c r="E12" s="45">
        <v>48</v>
      </c>
      <c r="F12" s="45">
        <v>52</v>
      </c>
      <c r="G12" s="46">
        <v>108.33333333333333</v>
      </c>
      <c r="I12" s="78"/>
      <c r="J12" s="75"/>
    </row>
    <row r="13" spans="1:33">
      <c r="A13" s="43" t="s">
        <v>20</v>
      </c>
      <c r="B13" s="45">
        <v>356</v>
      </c>
      <c r="C13" s="45">
        <v>390</v>
      </c>
      <c r="D13" s="46">
        <v>109.55056179775281</v>
      </c>
      <c r="E13" s="45">
        <v>70</v>
      </c>
      <c r="F13" s="45">
        <v>116</v>
      </c>
      <c r="G13" s="46">
        <v>165.71428571428572</v>
      </c>
      <c r="I13" s="78"/>
      <c r="J13" s="75"/>
    </row>
    <row r="14" spans="1:33" ht="47.25">
      <c r="A14" s="43" t="s">
        <v>21</v>
      </c>
      <c r="B14" s="45">
        <v>2954</v>
      </c>
      <c r="C14" s="45">
        <v>3058</v>
      </c>
      <c r="D14" s="46">
        <v>103.5206499661476</v>
      </c>
      <c r="E14" s="45">
        <v>659</v>
      </c>
      <c r="F14" s="45">
        <v>1342</v>
      </c>
      <c r="G14" s="46" t="s">
        <v>311</v>
      </c>
      <c r="I14" s="78"/>
      <c r="J14" s="75"/>
    </row>
    <row r="15" spans="1:33" ht="47.25">
      <c r="A15" s="43" t="s">
        <v>22</v>
      </c>
      <c r="B15" s="45">
        <v>636</v>
      </c>
      <c r="C15" s="45">
        <v>664</v>
      </c>
      <c r="D15" s="46">
        <v>104.40251572327044</v>
      </c>
      <c r="E15" s="45">
        <v>176</v>
      </c>
      <c r="F15" s="45">
        <v>309</v>
      </c>
      <c r="G15" s="46">
        <v>175.56818181818181</v>
      </c>
      <c r="I15" s="78"/>
      <c r="J15" s="75"/>
    </row>
    <row r="16" spans="1:33" ht="31.5">
      <c r="A16" s="43" t="s">
        <v>23</v>
      </c>
      <c r="B16" s="45">
        <v>932</v>
      </c>
      <c r="C16" s="45">
        <v>482</v>
      </c>
      <c r="D16" s="46">
        <v>51.716738197424895</v>
      </c>
      <c r="E16" s="45">
        <v>144</v>
      </c>
      <c r="F16" s="45">
        <v>169</v>
      </c>
      <c r="G16" s="46">
        <v>117.36111111111111</v>
      </c>
      <c r="I16" s="78"/>
      <c r="J16" s="75"/>
    </row>
    <row r="17" spans="1:10">
      <c r="A17" s="43" t="s">
        <v>24</v>
      </c>
      <c r="B17" s="45">
        <v>131</v>
      </c>
      <c r="C17" s="45">
        <v>134</v>
      </c>
      <c r="D17" s="46">
        <v>102.29007633587786</v>
      </c>
      <c r="E17" s="45">
        <v>37</v>
      </c>
      <c r="F17" s="45">
        <v>41</v>
      </c>
      <c r="G17" s="46">
        <v>110.81081081081081</v>
      </c>
      <c r="I17" s="78"/>
      <c r="J17" s="75"/>
    </row>
    <row r="18" spans="1:10">
      <c r="A18" s="43" t="s">
        <v>25</v>
      </c>
      <c r="B18" s="45">
        <v>311</v>
      </c>
      <c r="C18" s="45">
        <v>399</v>
      </c>
      <c r="D18" s="46">
        <v>128.29581993569133</v>
      </c>
      <c r="E18" s="45">
        <v>97</v>
      </c>
      <c r="F18" s="45">
        <v>226</v>
      </c>
      <c r="G18" s="46" t="s">
        <v>297</v>
      </c>
      <c r="I18" s="78"/>
      <c r="J18" s="75"/>
    </row>
    <row r="19" spans="1:10">
      <c r="A19" s="43" t="s">
        <v>26</v>
      </c>
      <c r="B19" s="45">
        <v>127</v>
      </c>
      <c r="C19" s="45">
        <v>100</v>
      </c>
      <c r="D19" s="46">
        <v>78.740157480314963</v>
      </c>
      <c r="E19" s="45">
        <v>26</v>
      </c>
      <c r="F19" s="45">
        <v>36</v>
      </c>
      <c r="G19" s="46">
        <v>138.46153846153845</v>
      </c>
      <c r="I19" s="78"/>
      <c r="J19" s="75"/>
    </row>
    <row r="20" spans="1:10" ht="31.5">
      <c r="A20" s="43" t="s">
        <v>27</v>
      </c>
      <c r="B20" s="45">
        <v>164</v>
      </c>
      <c r="C20" s="45">
        <v>271</v>
      </c>
      <c r="D20" s="46">
        <v>165.2439024390244</v>
      </c>
      <c r="E20" s="45">
        <v>47</v>
      </c>
      <c r="F20" s="45">
        <v>122</v>
      </c>
      <c r="G20" s="46" t="s">
        <v>327</v>
      </c>
      <c r="I20" s="78"/>
      <c r="J20" s="75"/>
    </row>
    <row r="21" spans="1:10" ht="47.25">
      <c r="A21" s="43" t="s">
        <v>28</v>
      </c>
      <c r="B21" s="45">
        <v>237</v>
      </c>
      <c r="C21" s="45">
        <v>243</v>
      </c>
      <c r="D21" s="46">
        <v>102.53164556962024</v>
      </c>
      <c r="E21" s="45">
        <v>51</v>
      </c>
      <c r="F21" s="45">
        <v>93</v>
      </c>
      <c r="G21" s="46">
        <v>182.35294117647058</v>
      </c>
      <c r="I21" s="78"/>
      <c r="J21" s="75"/>
    </row>
    <row r="22" spans="1:10" ht="47.25">
      <c r="A22" s="43" t="s">
        <v>29</v>
      </c>
      <c r="B22" s="45">
        <v>3197</v>
      </c>
      <c r="C22" s="45">
        <v>2156</v>
      </c>
      <c r="D22" s="46">
        <v>67.438223334375976</v>
      </c>
      <c r="E22" s="45">
        <v>1394</v>
      </c>
      <c r="F22" s="45">
        <v>707</v>
      </c>
      <c r="G22" s="46">
        <v>50.71736011477762</v>
      </c>
      <c r="I22" s="78"/>
      <c r="J22" s="75"/>
    </row>
    <row r="23" spans="1:10">
      <c r="A23" s="43" t="s">
        <v>30</v>
      </c>
      <c r="B23" s="45">
        <v>976</v>
      </c>
      <c r="C23" s="45">
        <v>863</v>
      </c>
      <c r="D23" s="46">
        <v>88.422131147540981</v>
      </c>
      <c r="E23" s="45">
        <v>493</v>
      </c>
      <c r="F23" s="45">
        <v>343</v>
      </c>
      <c r="G23" s="46">
        <v>69.574036511156194</v>
      </c>
      <c r="I23" s="78"/>
      <c r="J23" s="75"/>
    </row>
    <row r="24" spans="1:10" ht="31.5">
      <c r="A24" s="43" t="s">
        <v>31</v>
      </c>
      <c r="B24" s="45">
        <v>1415</v>
      </c>
      <c r="C24" s="45">
        <v>798</v>
      </c>
      <c r="D24" s="46">
        <v>56.395759717314483</v>
      </c>
      <c r="E24" s="45">
        <v>412</v>
      </c>
      <c r="F24" s="45">
        <v>253</v>
      </c>
      <c r="G24" s="46">
        <v>61.407766990291258</v>
      </c>
      <c r="I24" s="78"/>
      <c r="J24" s="75"/>
    </row>
    <row r="25" spans="1:10" ht="31.5">
      <c r="A25" s="43" t="s">
        <v>32</v>
      </c>
      <c r="B25" s="45">
        <v>101</v>
      </c>
      <c r="C25" s="45">
        <v>104</v>
      </c>
      <c r="D25" s="46">
        <v>102.97029702970298</v>
      </c>
      <c r="E25" s="45">
        <v>40</v>
      </c>
      <c r="F25" s="45">
        <v>33</v>
      </c>
      <c r="G25" s="46">
        <v>82.5</v>
      </c>
      <c r="I25" s="78"/>
      <c r="J25" s="75"/>
    </row>
    <row r="26" spans="1:10">
      <c r="A26" s="43" t="s">
        <v>33</v>
      </c>
      <c r="B26" s="45">
        <v>92</v>
      </c>
      <c r="C26" s="45">
        <v>69</v>
      </c>
      <c r="D26" s="46">
        <v>75</v>
      </c>
      <c r="E26" s="45">
        <v>23</v>
      </c>
      <c r="F26" s="45">
        <v>30</v>
      </c>
      <c r="G26" s="46">
        <v>130.43478260869566</v>
      </c>
      <c r="I26" s="78"/>
      <c r="J26" s="75"/>
    </row>
    <row r="27" spans="1:10" ht="15.75">
      <c r="A27" s="43" t="s">
        <v>212</v>
      </c>
      <c r="B27" s="45">
        <v>1</v>
      </c>
      <c r="C27" s="45">
        <v>0</v>
      </c>
      <c r="D27" s="46">
        <v>0</v>
      </c>
      <c r="E27" s="45">
        <v>1</v>
      </c>
      <c r="F27" s="45">
        <v>0</v>
      </c>
      <c r="G27" s="46">
        <v>0</v>
      </c>
      <c r="I27" s="48"/>
    </row>
    <row r="28" spans="1:10" ht="31.5">
      <c r="A28" s="43" t="s">
        <v>213</v>
      </c>
      <c r="B28" s="45">
        <v>2</v>
      </c>
      <c r="C28" s="45">
        <v>1</v>
      </c>
      <c r="D28" s="46">
        <v>50</v>
      </c>
      <c r="E28" s="45">
        <v>0</v>
      </c>
      <c r="F28" s="45">
        <v>1</v>
      </c>
      <c r="G28" s="46" t="s">
        <v>85</v>
      </c>
      <c r="I28" s="48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2022-10-26T11:28:59Z</cp:lastPrinted>
  <dcterms:created xsi:type="dcterms:W3CDTF">2020-12-10T10:35:03Z</dcterms:created>
  <dcterms:modified xsi:type="dcterms:W3CDTF">2022-10-26T11:30:03Z</dcterms:modified>
</cp:coreProperties>
</file>