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0" yWindow="105" windowWidth="14595" windowHeight="11130" tabRatio="895" firstSheet="12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'28'!$A$9:$BT$9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'19'!$A$1:$G$72</definedName>
    <definedName name="_xlnm.Print_Area" localSheetId="19">'20'!$A$1:$D$24</definedName>
    <definedName name="_xlnm.Print_Area" localSheetId="20">'21'!$A$1:$C$54</definedName>
    <definedName name="_xlnm.Print_Area" localSheetId="21">'22'!$A$1:$D$24</definedName>
    <definedName name="_xlnm.Print_Area" localSheetId="22">'23'!$A$1:$C$46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'28'!$A$1:$BN$24</definedName>
    <definedName name="_xlnm.Print_Area" localSheetId="28">'29'!$A$1:$C$24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'33'!$A$1:$C$46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'8'!$A$1:$G$64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2" l="1"/>
  <c r="D72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1" i="22"/>
  <c r="D61" i="22"/>
  <c r="G60" i="22"/>
  <c r="D60" i="22"/>
  <c r="G59" i="22"/>
  <c r="D59" i="22"/>
  <c r="G58" i="22"/>
  <c r="D58" i="22"/>
  <c r="G57" i="22"/>
  <c r="D57" i="22"/>
  <c r="G56" i="22"/>
  <c r="D56" i="22"/>
  <c r="G54" i="22"/>
  <c r="D54" i="22"/>
  <c r="G53" i="22"/>
  <c r="D53" i="22"/>
  <c r="G52" i="22"/>
  <c r="D52" i="22"/>
  <c r="G51" i="22"/>
  <c r="D51" i="22"/>
  <c r="G49" i="22"/>
  <c r="D49" i="22"/>
  <c r="G48" i="22"/>
  <c r="D48" i="22"/>
  <c r="G47" i="22"/>
  <c r="D47" i="22"/>
  <c r="G46" i="22"/>
  <c r="D46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6" i="22"/>
  <c r="D26" i="22"/>
  <c r="G25" i="22"/>
  <c r="D25" i="22"/>
  <c r="G24" i="22"/>
  <c r="D24" i="22"/>
  <c r="G23" i="22"/>
  <c r="D23" i="22"/>
  <c r="G22" i="22"/>
  <c r="D22" i="22"/>
  <c r="G20" i="22"/>
  <c r="D20" i="22"/>
  <c r="G19" i="22"/>
  <c r="D19" i="22"/>
  <c r="G18" i="22"/>
  <c r="D18" i="22"/>
  <c r="G17" i="22"/>
  <c r="D17" i="22"/>
  <c r="G16" i="22"/>
  <c r="D16" i="22"/>
  <c r="G14" i="22"/>
  <c r="D14" i="22"/>
  <c r="G13" i="22"/>
  <c r="D13" i="22"/>
  <c r="G12" i="22"/>
  <c r="D12" i="22"/>
  <c r="G11" i="22"/>
  <c r="D11" i="22"/>
  <c r="G10" i="22"/>
  <c r="D10" i="22"/>
  <c r="G9" i="22"/>
  <c r="D9" i="22"/>
</calcChain>
</file>

<file path=xl/sharedStrings.xml><?xml version="1.0" encoding="utf-8"?>
<sst xmlns="http://schemas.openxmlformats.org/spreadsheetml/2006/main" count="1292" uniqueCount="358">
  <si>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</si>
  <si>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</si>
  <si>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</si>
  <si>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</si>
  <si>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</si>
  <si>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</si>
  <si>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</si>
  <si>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</si>
  <si>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</si>
  <si>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</si>
  <si>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</si>
  <si>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</si>
  <si>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</si>
  <si>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</si>
  <si>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</si>
  <si>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</si>
  <si>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</si>
  <si>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</si>
  <si>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</si>
  <si>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</si>
  <si>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</si>
  <si>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</si>
  <si>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</si>
  <si>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</si>
  <si>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</si>
  <si>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</si>
  <si>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</si>
  <si>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</si>
  <si>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</si>
  <si>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</si>
  <si>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</si>
  <si>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</si>
  <si>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</si>
  <si>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</si>
  <si>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</si>
  <si>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</si>
  <si>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</si>
  <si>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</si>
  <si>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</si>
  <si>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</si>
  <si>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</si>
  <si>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</si>
  <si>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</si>
  <si>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</si>
  <si>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</si>
  <si>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</si>
  <si>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</si>
  <si>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</si>
  <si>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</si>
  <si>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</si>
  <si>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</si>
  <si>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</si>
  <si>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</si>
  <si>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</si>
  <si>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</si>
  <si>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</si>
  <si>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</si>
  <si>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</si>
  <si>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</si>
  <si>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</si>
  <si>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</si>
  <si>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</si>
  <si>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</si>
  <si>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</si>
  <si>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</si>
  <si>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</si>
  <si>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</si>
  <si>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</si>
  <si>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</si>
  <si>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</si>
  <si>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</si>
  <si>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</si>
  <si>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</si>
  <si>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</si>
  <si>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</si>
  <si>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</si>
  <si>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</si>
  <si>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</si>
  <si>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</si>
  <si>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</si>
  <si>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</si>
  <si>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</si>
  <si>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</si>
  <si>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</si>
  <si>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</si>
  <si>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</si>
  <si>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</si>
  <si>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</si>
  <si>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</si>
  <si>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</si>
  <si>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</si>
  <si>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</si>
  <si>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</si>
  <si>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</si>
  <si>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</si>
  <si>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</si>
  <si>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</si>
  <si>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</si>
  <si>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</si>
  <si>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</si>
  <si>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</si>
  <si>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</si>
  <si>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</si>
  <si>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</si>
  <si>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</si>
  <si>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</si>
  <si>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</si>
  <si>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</si>
  <si>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</si>
  <si>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</si>
  <si>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</si>
  <si>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</si>
  <si>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</si>
  <si>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</si>
  <si>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</si>
  <si>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</si>
  <si>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</si>
  <si>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</si>
  <si>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</si>
  <si>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</si>
  <si>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</si>
  <si>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</si>
  <si>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</si>
  <si>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</si>
  <si>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</si>
  <si>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</si>
  <si>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</si>
  <si>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</si>
  <si>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</si>
  <si>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</si>
  <si>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</si>
  <si>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</si>
  <si>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</si>
  <si>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</si>
  <si>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</si>
  <si>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</si>
  <si>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</si>
  <si>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</si>
  <si>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</si>
  <si>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</si>
  <si>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</si>
  <si>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</si>
  <si>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</si>
  <si>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</si>
  <si>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</si>
  <si>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</si>
  <si>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</si>
  <si>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</si>
  <si>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</si>
  <si>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</si>
  <si>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</si>
  <si>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</si>
  <si>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</si>
  <si>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</si>
  <si>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</si>
  <si>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</si>
  <si>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</si>
  <si>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</si>
  <si>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</si>
  <si>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</si>
  <si>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</si>
  <si>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</si>
  <si>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</si>
  <si>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</si>
  <si>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</si>
  <si>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</si>
  <si>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</si>
  <si>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</si>
  <si>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</si>
  <si>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</si>
  <si>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</si>
  <si>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</si>
  <si>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</si>
  <si>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</si>
  <si>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</si>
  <si>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</si>
  <si>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</si>
  <si>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</si>
  <si>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</si>
  <si>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</si>
  <si>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</si>
  <si>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</si>
  <si>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</si>
  <si>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</si>
  <si>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</si>
  <si>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</si>
  <si>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</si>
  <si>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</si>
  <si>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</si>
  <si>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</si>
  <si>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</si>
  <si>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</si>
  <si>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</si>
  <si>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</si>
  <si>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</si>
  <si>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</si>
  <si>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</si>
  <si>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</si>
  <si>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</si>
  <si>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</si>
  <si>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</si>
  <si>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</si>
  <si>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</si>
  <si>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</si>
  <si>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</si>
  <si>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</si>
  <si>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</si>
  <si>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</si>
  <si>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</si>
  <si>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</si>
  <si>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</si>
  <si>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</si>
  <si>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</si>
  <si>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</si>
  <si>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</si>
  <si>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</si>
  <si>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</si>
  <si>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</si>
  <si>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</si>
  <si>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</si>
  <si>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</si>
  <si>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</si>
  <si>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</si>
  <si>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</si>
  <si>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</si>
  <si>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</si>
  <si>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</si>
  <si>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</si>
  <si>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</si>
  <si>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</si>
  <si>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</si>
  <si>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</si>
  <si>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</si>
  <si>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</si>
  <si>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</si>
  <si>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</si>
  <si>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</si>
  <si>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</si>
  <si>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</si>
  <si>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</si>
  <si>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</si>
  <si>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</si>
  <si>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</si>
  <si>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</si>
  <si>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</si>
  <si>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</si>
  <si>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</si>
  <si>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</si>
  <si>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</si>
  <si>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</si>
  <si>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</si>
  <si>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</si>
  <si>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</si>
  <si>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</si>
  <si>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</si>
  <si>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</si>
  <si>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</si>
  <si>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</si>
  <si>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</si>
  <si>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</si>
  <si>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</si>
  <si>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Фармацевт</t>
  </si>
  <si>
    <t>2022 р.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</si>
  <si>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</si>
  <si>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</si>
  <si>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</si>
  <si>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</si>
  <si>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 xml:space="preserve"> </t>
  </si>
  <si>
    <t xml:space="preserve"> обробник виробів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</si>
  <si>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</si>
  <si>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</si>
  <si>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</si>
  <si>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</si>
  <si>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</si>
  <si>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</si>
  <si>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</si>
  <si>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</si>
  <si>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Виробництво інших основних органічних хімічних речовин</t>
  </si>
  <si>
    <t xml:space="preserve"> прибиральник територій</t>
  </si>
  <si>
    <t>Допоміжна діяльність у сфері освіти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</si>
  <si>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</si>
  <si>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</si>
  <si>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</si>
  <si>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>у 2,3 р.</t>
  </si>
  <si>
    <t xml:space="preserve"> Робітник з комплексного обслуговування сільськогосподарського виробництва</t>
  </si>
  <si>
    <t xml:space="preserve"> Начальник відділу</t>
  </si>
  <si>
    <t xml:space="preserve"> слюсар-сантехнік</t>
  </si>
  <si>
    <t>Всього отримували послуги *,  осіб</t>
  </si>
  <si>
    <t xml:space="preserve"> сортувальник матеріалів та виробів з деревини</t>
  </si>
  <si>
    <t>Збирання безпечних відходів</t>
  </si>
  <si>
    <t xml:space="preserve"> Асистент вчителя</t>
  </si>
  <si>
    <t xml:space="preserve"> інспектор з кадрів</t>
  </si>
  <si>
    <t xml:space="preserve"> слюсар-ремонтник</t>
  </si>
  <si>
    <t>у 2 р.</t>
  </si>
  <si>
    <t>у 2,5 р.</t>
  </si>
  <si>
    <t>у 3 р.</t>
  </si>
  <si>
    <t>у 8 р.</t>
  </si>
  <si>
    <t xml:space="preserve"> керуючий магазином</t>
  </si>
  <si>
    <t>Вирощування овочів і баштанних культур, коренеплодів і бульбоплодів</t>
  </si>
  <si>
    <t xml:space="preserve"> Тракторист-машиніст сільськогосподарського (лісогосподарського) виробництва</t>
  </si>
  <si>
    <t xml:space="preserve"> Інкасатор-водій автотранспортних засобів</t>
  </si>
  <si>
    <t>Працевлаштовано з компенсацією витрат роботодавцю єдиного внеску, осіб</t>
  </si>
  <si>
    <t>у 2,9 р.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</si>
  <si>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</si>
  <si>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</si>
  <si>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t>у 5 р.</t>
  </si>
  <si>
    <t>у 2,7 р.</t>
  </si>
  <si>
    <t>у 5,9 р.</t>
  </si>
  <si>
    <t>у 4,3 р.</t>
  </si>
  <si>
    <t>у 12 р.</t>
  </si>
  <si>
    <t>Виробництво електричних побутових приладів</t>
  </si>
  <si>
    <t>у 3,5 р.</t>
  </si>
  <si>
    <t>у січні-грудні 2021-2022 рр.</t>
  </si>
  <si>
    <t xml:space="preserve"> у січні-грудні  2021-2022 рр.</t>
  </si>
  <si>
    <t xml:space="preserve"> Кількість працевлаштованих безробітних                    у січні-грудні  2022 р.</t>
  </si>
  <si>
    <t>є найбільшою у січні-грудні  2022 року</t>
  </si>
  <si>
    <t>Професії, по яких кількість працевлаштованих безробітних жінок є найбільшою у січні-грудні  2022 р.</t>
  </si>
  <si>
    <t>Професії, по яких кількість працевлаштованих безробітних чоловіків є найбільшою у січні-грудні  2022 р.</t>
  </si>
  <si>
    <t>січень-грудень  2021 р.</t>
  </si>
  <si>
    <t>січень-грудень  2022 р.</t>
  </si>
  <si>
    <t xml:space="preserve"> січень-грудень  2021 р.</t>
  </si>
  <si>
    <t xml:space="preserve"> січень-грудень  2022 р.</t>
  </si>
  <si>
    <t>січень-грудень 2022 року</t>
  </si>
  <si>
    <t>січень-грудень 2022 р.</t>
  </si>
  <si>
    <t>Станом на 01.01.2022 р.</t>
  </si>
  <si>
    <t>на 01.01.2022</t>
  </si>
  <si>
    <t>Станом на 01.01.2023 р.</t>
  </si>
  <si>
    <t>станом на 01.01.2023 р.</t>
  </si>
  <si>
    <t>на 01.01.2023</t>
  </si>
  <si>
    <t>у 3,1 р.</t>
  </si>
  <si>
    <t>у 2,4 р.</t>
  </si>
  <si>
    <t>у 3,2 р.</t>
  </si>
  <si>
    <t>у 4 р.</t>
  </si>
  <si>
    <t>у 5,3 р.</t>
  </si>
  <si>
    <t>станом на 1 січня 2023 року</t>
  </si>
  <si>
    <t xml:space="preserve"> Вихователь закладу дошкільної освіти</t>
  </si>
  <si>
    <t xml:space="preserve"> оператор виробничої дільниці</t>
  </si>
  <si>
    <t>у 21,5 р.</t>
  </si>
  <si>
    <t>у 8,3 р.</t>
  </si>
  <si>
    <t>у 7 р.</t>
  </si>
  <si>
    <t>у 2,8 р.</t>
  </si>
  <si>
    <t>у 15 р.</t>
  </si>
  <si>
    <t>у 2,6 р.</t>
  </si>
  <si>
    <t>Регулювання у сферах охорони здоров'я, освіти, культури та інших соціальних сферах</t>
  </si>
  <si>
    <t xml:space="preserve"> складальник виробів з деревини</t>
  </si>
  <si>
    <t xml:space="preserve"> тракторист</t>
  </si>
  <si>
    <t xml:space="preserve"> стрілець</t>
  </si>
  <si>
    <t>- 2 особи</t>
  </si>
  <si>
    <t>у 3,6 р.</t>
  </si>
  <si>
    <t>у 3,8 р.</t>
  </si>
  <si>
    <t>у 31 р.</t>
  </si>
  <si>
    <t>Роздрібна торгівля в неспеціалізованих магазинах переважно продуктами харчування, напоями та тютюновими вироба</t>
  </si>
  <si>
    <t>"Виробництво хліба та хлібобулочних виробів</t>
  </si>
  <si>
    <t>Вирощування зерняткових і кісточкових фруктів</t>
  </si>
  <si>
    <t>Виробництво спортивних товарів</t>
  </si>
  <si>
    <t>Функціювання ботанічних садів, зоопарків і природних заповідників</t>
  </si>
  <si>
    <t>Оптова торгівля деревиною, будівельними матеріалами та санітарно-технічним обладнанням</t>
  </si>
  <si>
    <t xml:space="preserve"> робітник з благоустрою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</si>
</sst>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4" fillId="0" borderId="0"/>
  </cellStyleXfs>
  <cellXfs count="423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4" fillId="0" borderId="0" xfId="5" applyNumberFormat="1" applyFont="1" applyFill="1" applyBorder="1" applyProtection="1">
      <protection locked="0"/>
    </xf>
    <xf numFmtId="165" fontId="54" fillId="0" borderId="0" xfId="5" applyNumberFormat="1" applyFont="1" applyFill="1" applyBorder="1" applyProtection="1">
      <protection locked="0"/>
    </xf>
    <xf numFmtId="1" fontId="55" fillId="0" borderId="0" xfId="5" applyNumberFormat="1" applyFont="1" applyFill="1" applyBorder="1" applyProtection="1">
      <protection locked="0"/>
    </xf>
    <xf numFmtId="3" fontId="55" fillId="0" borderId="0" xfId="5" applyNumberFormat="1" applyFont="1" applyFill="1" applyBorder="1" applyProtection="1">
      <protection locked="0"/>
    </xf>
    <xf numFmtId="3" fontId="54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6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8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6" fillId="0" borderId="5" xfId="11" applyFont="1" applyFill="1" applyBorder="1" applyAlignment="1">
      <alignment horizontal="left" vertical="center" wrapText="1"/>
    </xf>
    <xf numFmtId="164" fontId="57" fillId="0" borderId="1" xfId="11" applyNumberFormat="1" applyFont="1" applyFill="1" applyBorder="1" applyAlignment="1">
      <alignment horizontal="center" vertical="center"/>
    </xf>
    <xf numFmtId="164" fontId="58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2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59" fillId="0" borderId="5" xfId="11" applyNumberFormat="1" applyFont="1" applyFill="1" applyBorder="1" applyAlignment="1">
      <alignment horizontal="center" vertical="center"/>
    </xf>
    <xf numFmtId="0" fontId="60" fillId="0" borderId="0" xfId="6" applyFont="1" applyAlignment="1">
      <alignment horizontal="left"/>
    </xf>
    <xf numFmtId="0" fontId="61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62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0" fillId="0" borderId="5" xfId="16" applyFont="1" applyFill="1" applyBorder="1" applyAlignment="1">
      <alignment vertical="center" wrapText="1"/>
    </xf>
    <xf numFmtId="0" fontId="47" fillId="0" borderId="5" xfId="1" applyFont="1" applyFill="1" applyBorder="1" applyAlignment="1">
      <alignment horizontal="left" vertical="center" wrapText="1" indent="1"/>
    </xf>
    <xf numFmtId="0" fontId="48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5" fillId="0" borderId="2" xfId="17" applyFont="1" applyFill="1" applyBorder="1" applyAlignment="1">
      <alignment horizontal="left" vertical="center"/>
    </xf>
    <xf numFmtId="164" fontId="59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1" fillId="0" borderId="5" xfId="1" applyNumberFormat="1" applyFont="1" applyFill="1" applyBorder="1" applyAlignment="1">
      <alignment horizontal="center" vertical="center"/>
    </xf>
    <xf numFmtId="164" fontId="51" fillId="0" borderId="5" xfId="1" applyNumberFormat="1" applyFont="1" applyFill="1" applyBorder="1" applyAlignment="1">
      <alignment horizontal="center" vertical="center"/>
    </xf>
    <xf numFmtId="3" fontId="52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8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8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2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164" fontId="4" fillId="0" borderId="4" xfId="10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3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45" fillId="0" borderId="0" xfId="1" applyFont="1" applyFill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9" fillId="0" borderId="15" xfId="1" applyFont="1" applyFill="1" applyBorder="1" applyAlignment="1">
      <alignment horizontal="center" vertical="center" wrapText="1"/>
    </xf>
    <xf numFmtId="0" fontId="49" fillId="0" borderId="16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9" fillId="0" borderId="10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3" fillId="0" borderId="15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Alignment="1" applyProtection="1">
      <alignment horizontal="center"/>
      <protection locked="0"/>
    </xf>
    <xf numFmtId="1" fontId="51" fillId="0" borderId="10" xfId="5" applyNumberFormat="1" applyFont="1" applyFill="1" applyBorder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165" fontId="5" fillId="2" borderId="14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B28" sqref="B28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22" t="s">
        <v>6</v>
      </c>
      <c r="B1" s="322"/>
      <c r="C1" s="322"/>
      <c r="D1" s="322"/>
      <c r="E1" s="322"/>
      <c r="F1" s="322"/>
    </row>
    <row r="2" spans="1:14" s="1" customFormat="1" ht="22.5">
      <c r="A2" s="322" t="s">
        <v>7</v>
      </c>
      <c r="B2" s="322"/>
      <c r="C2" s="322"/>
      <c r="D2" s="322"/>
      <c r="E2" s="322"/>
      <c r="F2" s="322"/>
    </row>
    <row r="3" spans="1:14" s="1" customFormat="1" ht="22.5">
      <c r="A3" s="2"/>
      <c r="B3" s="323" t="s">
        <v>8</v>
      </c>
      <c r="C3" s="324"/>
      <c r="D3" s="324"/>
      <c r="E3" s="324"/>
      <c r="F3" s="324"/>
    </row>
    <row r="4" spans="1:14" s="1" customFormat="1" ht="17.45" customHeight="1">
      <c r="A4" s="2"/>
      <c r="B4" s="325" t="s">
        <v>9</v>
      </c>
      <c r="C4" s="325"/>
      <c r="D4" s="325"/>
      <c r="E4" s="325"/>
      <c r="F4" s="325"/>
    </row>
    <row r="5" spans="1:14" s="1" customFormat="1" ht="17.45" customHeight="1">
      <c r="A5" s="2"/>
      <c r="B5" s="325" t="s">
        <v>10</v>
      </c>
      <c r="C5" s="326"/>
      <c r="D5" s="326"/>
      <c r="E5" s="326"/>
      <c r="F5" s="326"/>
    </row>
    <row r="6" spans="1:14" s="1" customFormat="1" ht="16.5" customHeight="1">
      <c r="A6" s="2"/>
      <c r="B6" s="2"/>
      <c r="C6" s="2"/>
      <c r="D6" s="2"/>
      <c r="E6" s="2"/>
      <c r="F6" s="3" t="s">
        <v>133</v>
      </c>
    </row>
    <row r="7" spans="1:14" s="5" customFormat="1" ht="24.75" customHeight="1">
      <c r="A7" s="4"/>
      <c r="B7" s="319"/>
      <c r="C7" s="320" t="s">
        <v>318</v>
      </c>
      <c r="D7" s="320" t="s">
        <v>319</v>
      </c>
      <c r="E7" s="321" t="s">
        <v>11</v>
      </c>
      <c r="F7" s="321"/>
    </row>
    <row r="8" spans="1:14" s="5" customFormat="1" ht="31.5" customHeight="1">
      <c r="A8" s="4"/>
      <c r="B8" s="319"/>
      <c r="C8" s="320"/>
      <c r="D8" s="320"/>
      <c r="E8" s="311" t="s">
        <v>0</v>
      </c>
      <c r="F8" s="311" t="s">
        <v>3</v>
      </c>
    </row>
    <row r="9" spans="1:14" s="6" customFormat="1" ht="27.75" customHeight="1">
      <c r="B9" s="255" t="s">
        <v>5</v>
      </c>
      <c r="C9" s="7">
        <v>6101</v>
      </c>
      <c r="D9" s="7">
        <v>3750</v>
      </c>
      <c r="E9" s="8">
        <v>61.465333551876746</v>
      </c>
      <c r="F9" s="7">
        <v>-2351</v>
      </c>
      <c r="H9" s="9"/>
      <c r="I9" s="9"/>
      <c r="J9" s="9"/>
      <c r="L9" s="10"/>
      <c r="N9" s="10"/>
    </row>
    <row r="10" spans="1:14" s="11" customFormat="1" ht="19.899999999999999" customHeight="1">
      <c r="B10" s="226" t="s">
        <v>219</v>
      </c>
      <c r="C10" s="140">
        <v>1688</v>
      </c>
      <c r="D10" s="140">
        <v>1169</v>
      </c>
      <c r="E10" s="304">
        <v>69.253554502369667</v>
      </c>
      <c r="F10" s="140">
        <v>-519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26" t="s">
        <v>220</v>
      </c>
      <c r="C11" s="140">
        <v>681</v>
      </c>
      <c r="D11" s="140">
        <v>158</v>
      </c>
      <c r="E11" s="304">
        <v>23.201174743024964</v>
      </c>
      <c r="F11" s="140">
        <v>-523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26" t="s">
        <v>221</v>
      </c>
      <c r="C12" s="140">
        <v>280</v>
      </c>
      <c r="D12" s="140">
        <v>180</v>
      </c>
      <c r="E12" s="304">
        <v>64.285714285714292</v>
      </c>
      <c r="F12" s="140">
        <v>-100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26" t="s">
        <v>222</v>
      </c>
      <c r="C13" s="140">
        <v>274</v>
      </c>
      <c r="D13" s="140">
        <v>0</v>
      </c>
      <c r="E13" s="304">
        <v>0</v>
      </c>
      <c r="F13" s="140">
        <v>-274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26" t="s">
        <v>223</v>
      </c>
      <c r="C14" s="140">
        <v>408</v>
      </c>
      <c r="D14" s="140">
        <v>57</v>
      </c>
      <c r="E14" s="304">
        <v>13.970588235294118</v>
      </c>
      <c r="F14" s="140">
        <v>-351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26" t="s">
        <v>224</v>
      </c>
      <c r="C15" s="140">
        <v>172</v>
      </c>
      <c r="D15" s="140">
        <v>267</v>
      </c>
      <c r="E15" s="304">
        <v>155.23255813953489</v>
      </c>
      <c r="F15" s="140">
        <v>95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26" t="s">
        <v>225</v>
      </c>
      <c r="C16" s="140">
        <v>296</v>
      </c>
      <c r="D16" s="140">
        <v>232</v>
      </c>
      <c r="E16" s="304">
        <v>78.378378378378372</v>
      </c>
      <c r="F16" s="140">
        <v>-64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26" t="s">
        <v>226</v>
      </c>
      <c r="C17" s="140">
        <v>354</v>
      </c>
      <c r="D17" s="140">
        <v>271</v>
      </c>
      <c r="E17" s="304">
        <v>76.55367231638418</v>
      </c>
      <c r="F17" s="140">
        <v>-83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26" t="s">
        <v>227</v>
      </c>
      <c r="C18" s="140">
        <v>572</v>
      </c>
      <c r="D18" s="140">
        <v>0</v>
      </c>
      <c r="E18" s="304">
        <v>0</v>
      </c>
      <c r="F18" s="140">
        <v>-572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26" t="s">
        <v>228</v>
      </c>
      <c r="C19" s="140">
        <v>197</v>
      </c>
      <c r="D19" s="140">
        <v>525</v>
      </c>
      <c r="E19" s="304" t="s">
        <v>306</v>
      </c>
      <c r="F19" s="140">
        <v>328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26" t="s">
        <v>229</v>
      </c>
      <c r="C20" s="140">
        <v>247</v>
      </c>
      <c r="D20" s="140">
        <v>288</v>
      </c>
      <c r="E20" s="304">
        <v>116.5991902834008</v>
      </c>
      <c r="F20" s="140">
        <v>41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27" t="s">
        <v>230</v>
      </c>
      <c r="C21" s="140">
        <v>326</v>
      </c>
      <c r="D21" s="140">
        <v>118</v>
      </c>
      <c r="E21" s="304">
        <v>36.196319018404907</v>
      </c>
      <c r="F21" s="140">
        <v>-208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26" t="s">
        <v>231</v>
      </c>
      <c r="C22" s="140">
        <v>116</v>
      </c>
      <c r="D22" s="140">
        <v>51</v>
      </c>
      <c r="E22" s="304">
        <v>43.96551724137931</v>
      </c>
      <c r="F22" s="140">
        <v>-65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26" t="s">
        <v>232</v>
      </c>
      <c r="C23" s="140">
        <v>490</v>
      </c>
      <c r="D23" s="140">
        <v>434</v>
      </c>
      <c r="E23" s="304">
        <v>88.571428571428569</v>
      </c>
      <c r="F23" s="140">
        <v>-56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D30" sqref="D30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9" t="s">
        <v>184</v>
      </c>
      <c r="B1" s="329"/>
      <c r="C1" s="329"/>
      <c r="D1" s="329"/>
      <c r="E1" s="329"/>
      <c r="F1" s="329"/>
      <c r="G1" s="329"/>
      <c r="H1" s="329"/>
      <c r="I1" s="329"/>
      <c r="J1" s="200"/>
    </row>
    <row r="2" spans="1:12" s="31" customFormat="1" ht="19.5" customHeight="1">
      <c r="A2" s="343" t="s">
        <v>75</v>
      </c>
      <c r="B2" s="343"/>
      <c r="C2" s="343"/>
      <c r="D2" s="343"/>
      <c r="E2" s="343"/>
      <c r="F2" s="343"/>
      <c r="G2" s="343"/>
      <c r="H2" s="343"/>
      <c r="I2" s="343"/>
      <c r="J2" s="201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2" t="s">
        <v>133</v>
      </c>
    </row>
    <row r="4" spans="1:12" s="34" customFormat="1" ht="34.5" customHeight="1">
      <c r="A4" s="344"/>
      <c r="B4" s="345" t="s">
        <v>323</v>
      </c>
      <c r="C4" s="346"/>
      <c r="D4" s="346"/>
      <c r="E4" s="347"/>
      <c r="F4" s="348" t="s">
        <v>327</v>
      </c>
      <c r="G4" s="349"/>
      <c r="H4" s="349"/>
      <c r="I4" s="350"/>
    </row>
    <row r="5" spans="1:12" s="34" customFormat="1" ht="69.75" customHeight="1">
      <c r="A5" s="344"/>
      <c r="B5" s="203" t="s">
        <v>185</v>
      </c>
      <c r="C5" s="203" t="s">
        <v>186</v>
      </c>
      <c r="D5" s="203" t="s">
        <v>187</v>
      </c>
      <c r="E5" s="203" t="s">
        <v>186</v>
      </c>
      <c r="F5" s="203" t="s">
        <v>185</v>
      </c>
      <c r="G5" s="203" t="s">
        <v>186</v>
      </c>
      <c r="H5" s="203" t="s">
        <v>187</v>
      </c>
      <c r="I5" s="203" t="s">
        <v>186</v>
      </c>
    </row>
    <row r="6" spans="1:12" s="38" customFormat="1" ht="34.5" customHeight="1">
      <c r="A6" s="204" t="s">
        <v>47</v>
      </c>
      <c r="B6" s="205">
        <v>11955</v>
      </c>
      <c r="C6" s="206">
        <v>68.506102802131679</v>
      </c>
      <c r="D6" s="205">
        <v>5496</v>
      </c>
      <c r="E6" s="206">
        <v>31.493897197868321</v>
      </c>
      <c r="F6" s="205">
        <v>2798</v>
      </c>
      <c r="G6" s="206">
        <v>71.432218534592792</v>
      </c>
      <c r="H6" s="205">
        <v>1119</v>
      </c>
      <c r="I6" s="206">
        <v>28.567781465407208</v>
      </c>
      <c r="K6" s="208"/>
    </row>
    <row r="7" spans="1:12" s="38" customFormat="1" ht="34.5" customHeight="1">
      <c r="A7" s="209" t="s">
        <v>76</v>
      </c>
      <c r="B7" s="205">
        <v>10222</v>
      </c>
      <c r="C7" s="206">
        <v>69.081570588632829</v>
      </c>
      <c r="D7" s="205">
        <v>4575</v>
      </c>
      <c r="E7" s="206">
        <v>30.918429411367171</v>
      </c>
      <c r="F7" s="205">
        <v>2586</v>
      </c>
      <c r="G7" s="206">
        <v>71.436464088397784</v>
      </c>
      <c r="H7" s="205">
        <v>1034</v>
      </c>
      <c r="I7" s="206">
        <v>28.563535911602216</v>
      </c>
    </row>
    <row r="8" spans="1:12" s="38" customFormat="1" ht="15.75">
      <c r="A8" s="257" t="s">
        <v>14</v>
      </c>
      <c r="B8" s="258"/>
      <c r="C8" s="259"/>
      <c r="D8" s="258"/>
      <c r="E8" s="259"/>
      <c r="F8" s="258"/>
      <c r="G8" s="259"/>
      <c r="H8" s="258"/>
      <c r="I8" s="259"/>
    </row>
    <row r="9" spans="1:12" ht="15.75">
      <c r="A9" s="43" t="s">
        <v>15</v>
      </c>
      <c r="B9" s="45">
        <v>777</v>
      </c>
      <c r="C9" s="214">
        <v>60.514018691588788</v>
      </c>
      <c r="D9" s="45">
        <v>507</v>
      </c>
      <c r="E9" s="214">
        <v>39.485981308411212</v>
      </c>
      <c r="F9" s="45">
        <v>246</v>
      </c>
      <c r="G9" s="214">
        <v>60.74074074074074</v>
      </c>
      <c r="H9" s="45">
        <v>159</v>
      </c>
      <c r="I9" s="214">
        <v>39.25925925925926</v>
      </c>
      <c r="J9" s="47"/>
      <c r="K9" s="50"/>
      <c r="L9" s="50"/>
    </row>
    <row r="10" spans="1:12" ht="15.75">
      <c r="A10" s="43" t="s">
        <v>16</v>
      </c>
      <c r="B10" s="45">
        <v>42</v>
      </c>
      <c r="C10" s="214">
        <v>57.534246575342465</v>
      </c>
      <c r="D10" s="45">
        <v>31</v>
      </c>
      <c r="E10" s="214">
        <v>42.465753424657535</v>
      </c>
      <c r="F10" s="45">
        <v>10</v>
      </c>
      <c r="G10" s="214">
        <v>66.666666666666657</v>
      </c>
      <c r="H10" s="45">
        <v>5</v>
      </c>
      <c r="I10" s="214">
        <v>33.333333333333343</v>
      </c>
      <c r="J10" s="47"/>
      <c r="K10" s="50"/>
      <c r="L10" s="50"/>
    </row>
    <row r="11" spans="1:12" s="51" customFormat="1" ht="15.75">
      <c r="A11" s="43" t="s">
        <v>17</v>
      </c>
      <c r="B11" s="45">
        <v>1539</v>
      </c>
      <c r="C11" s="214">
        <v>64.881956155143342</v>
      </c>
      <c r="D11" s="45">
        <v>833</v>
      </c>
      <c r="E11" s="214">
        <v>35.118043844856658</v>
      </c>
      <c r="F11" s="45">
        <v>421</v>
      </c>
      <c r="G11" s="214">
        <v>67.25239616613419</v>
      </c>
      <c r="H11" s="45">
        <v>205</v>
      </c>
      <c r="I11" s="214">
        <v>32.74760383386581</v>
      </c>
      <c r="J11" s="47"/>
      <c r="K11" s="50"/>
      <c r="L11" s="50"/>
    </row>
    <row r="12" spans="1:12" ht="31.5">
      <c r="A12" s="43" t="s">
        <v>18</v>
      </c>
      <c r="B12" s="45">
        <v>106</v>
      </c>
      <c r="C12" s="214">
        <v>51.707317073170735</v>
      </c>
      <c r="D12" s="45">
        <v>99</v>
      </c>
      <c r="E12" s="214">
        <v>48.292682926829265</v>
      </c>
      <c r="F12" s="45">
        <v>25</v>
      </c>
      <c r="G12" s="214">
        <v>56.81818181818182</v>
      </c>
      <c r="H12" s="45">
        <v>19</v>
      </c>
      <c r="I12" s="214">
        <v>43.18181818181818</v>
      </c>
      <c r="J12" s="47"/>
      <c r="K12" s="50"/>
      <c r="L12" s="50"/>
    </row>
    <row r="13" spans="1:12" ht="26.25" customHeight="1">
      <c r="A13" s="43" t="s">
        <v>19</v>
      </c>
      <c r="B13" s="45">
        <v>76</v>
      </c>
      <c r="C13" s="214">
        <v>48.407643312101911</v>
      </c>
      <c r="D13" s="45">
        <v>81</v>
      </c>
      <c r="E13" s="214">
        <v>51.592356687898089</v>
      </c>
      <c r="F13" s="45">
        <v>22</v>
      </c>
      <c r="G13" s="214">
        <v>61.111111111111114</v>
      </c>
      <c r="H13" s="45">
        <v>14</v>
      </c>
      <c r="I13" s="214">
        <v>38.888888888888886</v>
      </c>
      <c r="J13" s="47"/>
      <c r="K13" s="50"/>
      <c r="L13" s="50"/>
    </row>
    <row r="14" spans="1:12" ht="15.75">
      <c r="A14" s="43" t="s">
        <v>20</v>
      </c>
      <c r="B14" s="45">
        <v>145</v>
      </c>
      <c r="C14" s="214">
        <v>35.024154589371982</v>
      </c>
      <c r="D14" s="45">
        <v>269</v>
      </c>
      <c r="E14" s="214">
        <v>64.975845410628011</v>
      </c>
      <c r="F14" s="45">
        <v>32</v>
      </c>
      <c r="G14" s="214">
        <v>45.714285714285715</v>
      </c>
      <c r="H14" s="45">
        <v>38</v>
      </c>
      <c r="I14" s="214">
        <v>54.285714285714285</v>
      </c>
      <c r="J14" s="47"/>
      <c r="K14" s="50"/>
      <c r="L14" s="50"/>
    </row>
    <row r="15" spans="1:12" ht="31.5">
      <c r="A15" s="43" t="s">
        <v>21</v>
      </c>
      <c r="B15" s="45">
        <v>2560</v>
      </c>
      <c r="C15" s="214">
        <v>76.876876876876878</v>
      </c>
      <c r="D15" s="45">
        <v>770</v>
      </c>
      <c r="E15" s="214">
        <v>23.123123123123122</v>
      </c>
      <c r="F15" s="45">
        <v>736</v>
      </c>
      <c r="G15" s="214">
        <v>79.054779806659496</v>
      </c>
      <c r="H15" s="45">
        <v>195</v>
      </c>
      <c r="I15" s="214">
        <v>20.945220193340504</v>
      </c>
      <c r="J15" s="47"/>
      <c r="K15" s="50"/>
      <c r="L15" s="50"/>
    </row>
    <row r="16" spans="1:12" ht="31.5">
      <c r="A16" s="43" t="s">
        <v>22</v>
      </c>
      <c r="B16" s="45">
        <v>431</v>
      </c>
      <c r="C16" s="214">
        <v>58.79945429740792</v>
      </c>
      <c r="D16" s="45">
        <v>302</v>
      </c>
      <c r="E16" s="214">
        <v>41.20054570259208</v>
      </c>
      <c r="F16" s="45">
        <v>124</v>
      </c>
      <c r="G16" s="214">
        <v>60.194174757281552</v>
      </c>
      <c r="H16" s="45">
        <v>82</v>
      </c>
      <c r="I16" s="214">
        <v>39.805825242718448</v>
      </c>
      <c r="J16" s="47"/>
      <c r="K16" s="50"/>
      <c r="L16" s="50"/>
    </row>
    <row r="17" spans="1:12" ht="18.75" customHeight="1">
      <c r="A17" s="43" t="s">
        <v>23</v>
      </c>
      <c r="B17" s="45">
        <v>479</v>
      </c>
      <c r="C17" s="214">
        <v>87.090909090909079</v>
      </c>
      <c r="D17" s="45">
        <v>71</v>
      </c>
      <c r="E17" s="214">
        <v>12.909090909090921</v>
      </c>
      <c r="F17" s="45">
        <v>108</v>
      </c>
      <c r="G17" s="214">
        <v>89.256198347107443</v>
      </c>
      <c r="H17" s="45">
        <v>13</v>
      </c>
      <c r="I17" s="214">
        <v>10.743801652892557</v>
      </c>
      <c r="J17" s="47"/>
      <c r="K17" s="50"/>
      <c r="L17" s="50"/>
    </row>
    <row r="18" spans="1:12" ht="15.75">
      <c r="A18" s="43" t="s">
        <v>24</v>
      </c>
      <c r="B18" s="45">
        <v>110</v>
      </c>
      <c r="C18" s="214">
        <v>71.895424836601308</v>
      </c>
      <c r="D18" s="45">
        <v>43</v>
      </c>
      <c r="E18" s="214">
        <v>28.104575163398692</v>
      </c>
      <c r="F18" s="45">
        <v>29</v>
      </c>
      <c r="G18" s="214">
        <v>82.857142857142861</v>
      </c>
      <c r="H18" s="45">
        <v>6</v>
      </c>
      <c r="I18" s="214">
        <v>17.142857142857139</v>
      </c>
      <c r="J18" s="47"/>
      <c r="K18" s="50"/>
      <c r="L18" s="50"/>
    </row>
    <row r="19" spans="1:12" ht="15.75">
      <c r="A19" s="43" t="s">
        <v>25</v>
      </c>
      <c r="B19" s="45">
        <v>386</v>
      </c>
      <c r="C19" s="214">
        <v>83.549783549783555</v>
      </c>
      <c r="D19" s="45">
        <v>76</v>
      </c>
      <c r="E19" s="214">
        <v>16.450216450216445</v>
      </c>
      <c r="F19" s="45">
        <v>138</v>
      </c>
      <c r="G19" s="214">
        <v>82.142857142857139</v>
      </c>
      <c r="H19" s="45">
        <v>30</v>
      </c>
      <c r="I19" s="214">
        <v>17.857142857142861</v>
      </c>
      <c r="J19" s="47"/>
      <c r="K19" s="50"/>
      <c r="L19" s="50"/>
    </row>
    <row r="20" spans="1:12" ht="15.75">
      <c r="A20" s="43" t="s">
        <v>26</v>
      </c>
      <c r="B20" s="45">
        <v>86</v>
      </c>
      <c r="C20" s="214">
        <v>74.782608695652172</v>
      </c>
      <c r="D20" s="45">
        <v>29</v>
      </c>
      <c r="E20" s="214">
        <v>25.217391304347828</v>
      </c>
      <c r="F20" s="45">
        <v>22</v>
      </c>
      <c r="G20" s="214">
        <v>70.967741935483872</v>
      </c>
      <c r="H20" s="45">
        <v>9</v>
      </c>
      <c r="I20" s="214">
        <v>29.032258064516128</v>
      </c>
      <c r="J20" s="47"/>
      <c r="K20" s="50"/>
      <c r="L20" s="50"/>
    </row>
    <row r="21" spans="1:12" ht="15.75">
      <c r="A21" s="43" t="s">
        <v>27</v>
      </c>
      <c r="B21" s="45">
        <v>205</v>
      </c>
      <c r="C21" s="214">
        <v>67.43421052631578</v>
      </c>
      <c r="D21" s="45">
        <v>99</v>
      </c>
      <c r="E21" s="214">
        <v>32.56578947368422</v>
      </c>
      <c r="F21" s="45">
        <v>54</v>
      </c>
      <c r="G21" s="214">
        <v>65.060240963855421</v>
      </c>
      <c r="H21" s="45">
        <v>29</v>
      </c>
      <c r="I21" s="214">
        <v>34.939759036144579</v>
      </c>
      <c r="J21" s="47"/>
      <c r="K21" s="50"/>
      <c r="L21" s="50"/>
    </row>
    <row r="22" spans="1:12" ht="31.5">
      <c r="A22" s="43" t="s">
        <v>28</v>
      </c>
      <c r="B22" s="45">
        <v>143</v>
      </c>
      <c r="C22" s="214">
        <v>52</v>
      </c>
      <c r="D22" s="45">
        <v>132</v>
      </c>
      <c r="E22" s="214">
        <v>48</v>
      </c>
      <c r="F22" s="45">
        <v>42</v>
      </c>
      <c r="G22" s="214">
        <v>51.219512195121951</v>
      </c>
      <c r="H22" s="45">
        <v>40</v>
      </c>
      <c r="I22" s="214">
        <v>48.780487804878049</v>
      </c>
      <c r="J22" s="47"/>
      <c r="K22" s="50"/>
      <c r="L22" s="50"/>
    </row>
    <row r="23" spans="1:12" ht="31.5">
      <c r="A23" s="43" t="s">
        <v>29</v>
      </c>
      <c r="B23" s="45">
        <v>1569</v>
      </c>
      <c r="C23" s="214">
        <v>66.370558375634516</v>
      </c>
      <c r="D23" s="45">
        <v>795</v>
      </c>
      <c r="E23" s="214">
        <v>33.629441624365484</v>
      </c>
      <c r="F23" s="45">
        <v>264</v>
      </c>
      <c r="G23" s="214">
        <v>67.519181585677742</v>
      </c>
      <c r="H23" s="45">
        <v>127</v>
      </c>
      <c r="I23" s="214">
        <v>32.480818414322258</v>
      </c>
      <c r="J23" s="47"/>
      <c r="K23" s="50"/>
      <c r="L23" s="50"/>
    </row>
    <row r="24" spans="1:12" ht="15.75">
      <c r="A24" s="43" t="s">
        <v>30</v>
      </c>
      <c r="B24" s="45">
        <v>676</v>
      </c>
      <c r="C24" s="214">
        <v>72.068230277185492</v>
      </c>
      <c r="D24" s="45">
        <v>262</v>
      </c>
      <c r="E24" s="214">
        <v>27.931769722814508</v>
      </c>
      <c r="F24" s="45">
        <v>138</v>
      </c>
      <c r="G24" s="214">
        <v>77.528089887640448</v>
      </c>
      <c r="H24" s="45">
        <v>40</v>
      </c>
      <c r="I24" s="214">
        <v>22.471910112359552</v>
      </c>
      <c r="J24" s="47"/>
      <c r="K24" s="50"/>
      <c r="L24" s="50"/>
    </row>
    <row r="25" spans="1:12" ht="19.5" customHeight="1">
      <c r="A25" s="43" t="s">
        <v>31</v>
      </c>
      <c r="B25" s="45">
        <v>741</v>
      </c>
      <c r="C25" s="214">
        <v>84.492588369441279</v>
      </c>
      <c r="D25" s="45">
        <v>136</v>
      </c>
      <c r="E25" s="214">
        <v>15.507411630558721</v>
      </c>
      <c r="F25" s="45">
        <v>138</v>
      </c>
      <c r="G25" s="214">
        <v>88.461538461538453</v>
      </c>
      <c r="H25" s="45">
        <v>18</v>
      </c>
      <c r="I25" s="214">
        <v>11.538461538461547</v>
      </c>
      <c r="J25" s="47"/>
      <c r="K25" s="50"/>
      <c r="L25" s="50"/>
    </row>
    <row r="26" spans="1:12" ht="15.75">
      <c r="A26" s="43" t="s">
        <v>32</v>
      </c>
      <c r="B26" s="45">
        <v>83</v>
      </c>
      <c r="C26" s="214">
        <v>73.451327433628322</v>
      </c>
      <c r="D26" s="45">
        <v>30</v>
      </c>
      <c r="E26" s="214">
        <v>26.548672566371678</v>
      </c>
      <c r="F26" s="45">
        <v>16</v>
      </c>
      <c r="G26" s="214">
        <v>76.19047619047619</v>
      </c>
      <c r="H26" s="45">
        <v>5</v>
      </c>
      <c r="I26" s="214">
        <v>23.80952380952381</v>
      </c>
      <c r="J26" s="47"/>
      <c r="K26" s="50"/>
      <c r="L26" s="50"/>
    </row>
    <row r="27" spans="1:12" ht="15.75">
      <c r="A27" s="43" t="s">
        <v>33</v>
      </c>
      <c r="B27" s="45">
        <v>67</v>
      </c>
      <c r="C27" s="214">
        <v>87.012987012987011</v>
      </c>
      <c r="D27" s="45">
        <v>10</v>
      </c>
      <c r="E27" s="214">
        <v>12.987012987012989</v>
      </c>
      <c r="F27" s="45">
        <v>21</v>
      </c>
      <c r="G27" s="214">
        <v>100</v>
      </c>
      <c r="H27" s="45">
        <v>0</v>
      </c>
      <c r="I27" s="214">
        <v>0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15"/>
      <c r="E29" s="215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B5" sqref="B5:G29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9" t="s">
        <v>74</v>
      </c>
      <c r="B1" s="329"/>
      <c r="C1" s="329"/>
      <c r="D1" s="329"/>
      <c r="E1" s="329"/>
      <c r="F1" s="329"/>
      <c r="G1" s="329"/>
      <c r="I1" s="68"/>
    </row>
    <row r="2" spans="1:15" s="31" customFormat="1" ht="22.5" customHeight="1">
      <c r="A2" s="351" t="s">
        <v>78</v>
      </c>
      <c r="B2" s="351"/>
      <c r="C2" s="351"/>
      <c r="D2" s="351"/>
      <c r="E2" s="351"/>
      <c r="F2" s="351"/>
      <c r="G2" s="351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133</v>
      </c>
      <c r="I3" s="69"/>
    </row>
    <row r="4" spans="1:15" s="34" customFormat="1" ht="60.75" customHeight="1">
      <c r="A4" s="117"/>
      <c r="B4" s="120" t="s">
        <v>320</v>
      </c>
      <c r="C4" s="120" t="s">
        <v>321</v>
      </c>
      <c r="D4" s="87" t="s">
        <v>46</v>
      </c>
      <c r="E4" s="123" t="s">
        <v>324</v>
      </c>
      <c r="F4" s="123" t="s">
        <v>326</v>
      </c>
      <c r="G4" s="87" t="s">
        <v>46</v>
      </c>
    </row>
    <row r="5" spans="1:15" s="59" customFormat="1" ht="31.5" customHeight="1">
      <c r="A5" s="70" t="s">
        <v>79</v>
      </c>
      <c r="B5" s="228">
        <v>3238</v>
      </c>
      <c r="C5" s="260">
        <v>2372</v>
      </c>
      <c r="D5" s="130">
        <v>73.255095738109944</v>
      </c>
      <c r="E5" s="260">
        <v>550</v>
      </c>
      <c r="F5" s="74">
        <v>626</v>
      </c>
      <c r="G5" s="130">
        <v>113.81818181818181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299</v>
      </c>
      <c r="C6" s="67">
        <v>389</v>
      </c>
      <c r="D6" s="130">
        <v>130.10033444816054</v>
      </c>
      <c r="E6" s="67">
        <v>70</v>
      </c>
      <c r="F6" s="45">
        <v>159</v>
      </c>
      <c r="G6" s="130" t="s">
        <v>283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85</v>
      </c>
      <c r="C7" s="67">
        <v>57</v>
      </c>
      <c r="D7" s="130">
        <v>67.058823529411754</v>
      </c>
      <c r="E7" s="67">
        <v>12</v>
      </c>
      <c r="F7" s="45">
        <v>17</v>
      </c>
      <c r="G7" s="130">
        <v>141.66666666666669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0" t="s">
        <v>85</v>
      </c>
      <c r="E8" s="67">
        <v>0</v>
      </c>
      <c r="F8" s="45">
        <v>0</v>
      </c>
      <c r="G8" s="130" t="s">
        <v>85</v>
      </c>
      <c r="H8" s="47"/>
      <c r="I8" s="48"/>
      <c r="J8" s="49"/>
    </row>
    <row r="9" spans="1:15">
      <c r="A9" s="43" t="s">
        <v>52</v>
      </c>
      <c r="B9" s="45">
        <v>59</v>
      </c>
      <c r="C9" s="67">
        <v>76</v>
      </c>
      <c r="D9" s="130">
        <v>128.81355932203388</v>
      </c>
      <c r="E9" s="67">
        <v>13</v>
      </c>
      <c r="F9" s="45">
        <v>15</v>
      </c>
      <c r="G9" s="130">
        <v>115.38461538461537</v>
      </c>
      <c r="H9" s="47"/>
      <c r="I9" s="48"/>
      <c r="J9" s="49"/>
      <c r="L9" s="56"/>
    </row>
    <row r="10" spans="1:15">
      <c r="A10" s="43" t="s">
        <v>53</v>
      </c>
      <c r="B10" s="45">
        <v>357</v>
      </c>
      <c r="C10" s="67">
        <v>162</v>
      </c>
      <c r="D10" s="130">
        <v>45.378151260504204</v>
      </c>
      <c r="E10" s="67">
        <v>46</v>
      </c>
      <c r="F10" s="45">
        <v>21</v>
      </c>
      <c r="G10" s="130">
        <v>45.652173913043477</v>
      </c>
      <c r="H10" s="47"/>
      <c r="I10" s="48"/>
      <c r="J10" s="49"/>
    </row>
    <row r="11" spans="1:15" ht="31.5">
      <c r="A11" s="43" t="s">
        <v>54</v>
      </c>
      <c r="B11" s="45">
        <v>248</v>
      </c>
      <c r="C11" s="67">
        <v>90</v>
      </c>
      <c r="D11" s="130">
        <v>36.29032258064516</v>
      </c>
      <c r="E11" s="67">
        <v>16</v>
      </c>
      <c r="F11" s="45">
        <v>23</v>
      </c>
      <c r="G11" s="130">
        <v>143.75</v>
      </c>
      <c r="H11" s="47"/>
      <c r="I11" s="48"/>
      <c r="J11" s="49"/>
    </row>
    <row r="12" spans="1:15" ht="84" customHeight="1">
      <c r="A12" s="43" t="s">
        <v>55</v>
      </c>
      <c r="B12" s="45">
        <v>372</v>
      </c>
      <c r="C12" s="67">
        <v>257</v>
      </c>
      <c r="D12" s="130">
        <v>69.086021505376351</v>
      </c>
      <c r="E12" s="67">
        <v>53</v>
      </c>
      <c r="F12" s="45">
        <v>59</v>
      </c>
      <c r="G12" s="130">
        <v>111.32075471698113</v>
      </c>
      <c r="H12" s="47"/>
      <c r="I12" s="48"/>
      <c r="J12" s="49"/>
    </row>
    <row r="13" spans="1:15" ht="31.15" customHeight="1">
      <c r="A13" s="43" t="s">
        <v>56</v>
      </c>
      <c r="B13" s="45">
        <v>6</v>
      </c>
      <c r="C13" s="67">
        <v>72</v>
      </c>
      <c r="D13" s="130" t="s">
        <v>309</v>
      </c>
      <c r="E13" s="67">
        <v>2</v>
      </c>
      <c r="F13" s="45">
        <v>43</v>
      </c>
      <c r="G13" s="130" t="s">
        <v>337</v>
      </c>
      <c r="H13" s="47"/>
      <c r="I13" s="48"/>
      <c r="J13" s="49"/>
    </row>
    <row r="14" spans="1:15" ht="31.5">
      <c r="A14" s="43" t="s">
        <v>57</v>
      </c>
      <c r="B14" s="45">
        <v>4</v>
      </c>
      <c r="C14" s="67">
        <v>14</v>
      </c>
      <c r="D14" s="130" t="s">
        <v>311</v>
      </c>
      <c r="E14" s="67">
        <v>3</v>
      </c>
      <c r="F14" s="45">
        <v>7</v>
      </c>
      <c r="G14" s="130" t="s">
        <v>283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2</v>
      </c>
      <c r="D15" s="130" t="s">
        <v>85</v>
      </c>
      <c r="E15" s="67">
        <v>0</v>
      </c>
      <c r="F15" s="45">
        <v>0</v>
      </c>
      <c r="G15" s="130" t="s">
        <v>85</v>
      </c>
      <c r="H15" s="47"/>
      <c r="I15" s="48"/>
      <c r="J15" s="49"/>
    </row>
    <row r="16" spans="1:15" ht="31.5">
      <c r="A16" s="43" t="s">
        <v>59</v>
      </c>
      <c r="B16" s="45">
        <v>69</v>
      </c>
      <c r="C16" s="67">
        <v>87</v>
      </c>
      <c r="D16" s="130">
        <v>126.08695652173914</v>
      </c>
      <c r="E16" s="67">
        <v>7</v>
      </c>
      <c r="F16" s="45">
        <v>20</v>
      </c>
      <c r="G16" s="130" t="s">
        <v>302</v>
      </c>
      <c r="H16" s="47"/>
      <c r="I16" s="48"/>
      <c r="J16" s="49"/>
    </row>
    <row r="17" spans="1:10" ht="49.5" customHeight="1">
      <c r="A17" s="43" t="s">
        <v>60</v>
      </c>
      <c r="B17" s="45">
        <v>3</v>
      </c>
      <c r="C17" s="67">
        <v>13</v>
      </c>
      <c r="D17" s="130" t="s">
        <v>308</v>
      </c>
      <c r="E17" s="67">
        <v>1</v>
      </c>
      <c r="F17" s="45">
        <v>1</v>
      </c>
      <c r="G17" s="130">
        <v>100</v>
      </c>
      <c r="H17" s="47"/>
      <c r="I17" s="48"/>
      <c r="J17" s="49"/>
    </row>
    <row r="18" spans="1:10" ht="31.5">
      <c r="A18" s="43" t="s">
        <v>61</v>
      </c>
      <c r="B18" s="45">
        <v>147</v>
      </c>
      <c r="C18" s="67">
        <v>42</v>
      </c>
      <c r="D18" s="130">
        <v>28.571428571428569</v>
      </c>
      <c r="E18" s="67">
        <v>11</v>
      </c>
      <c r="F18" s="45">
        <v>7</v>
      </c>
      <c r="G18" s="130">
        <v>63.636363636363633</v>
      </c>
      <c r="H18" s="47"/>
      <c r="I18" s="48"/>
      <c r="J18" s="49"/>
    </row>
    <row r="19" spans="1:10" ht="31.5">
      <c r="A19" s="43" t="s">
        <v>62</v>
      </c>
      <c r="B19" s="45">
        <v>115</v>
      </c>
      <c r="C19" s="67">
        <v>97</v>
      </c>
      <c r="D19" s="130">
        <v>84.34782608695653</v>
      </c>
      <c r="E19" s="67">
        <v>26</v>
      </c>
      <c r="F19" s="45">
        <v>12</v>
      </c>
      <c r="G19" s="130">
        <v>46.153846153846153</v>
      </c>
      <c r="H19" s="47"/>
      <c r="I19" s="48"/>
      <c r="J19" s="49"/>
    </row>
    <row r="20" spans="1:10" ht="31.15" customHeight="1">
      <c r="A20" s="43" t="s">
        <v>63</v>
      </c>
      <c r="B20" s="45">
        <v>4</v>
      </c>
      <c r="C20" s="67">
        <v>33</v>
      </c>
      <c r="D20" s="130" t="s">
        <v>338</v>
      </c>
      <c r="E20" s="67">
        <v>2</v>
      </c>
      <c r="F20" s="45">
        <v>14</v>
      </c>
      <c r="G20" s="130" t="s">
        <v>339</v>
      </c>
      <c r="H20" s="47"/>
      <c r="I20" s="48"/>
      <c r="J20" s="49"/>
    </row>
    <row r="21" spans="1:10" ht="31.5">
      <c r="A21" s="43" t="s">
        <v>64</v>
      </c>
      <c r="B21" s="45">
        <v>73</v>
      </c>
      <c r="C21" s="67">
        <v>55</v>
      </c>
      <c r="D21" s="130">
        <v>75.342465753424662</v>
      </c>
      <c r="E21" s="67">
        <v>17</v>
      </c>
      <c r="F21" s="45">
        <v>14</v>
      </c>
      <c r="G21" s="130">
        <v>82.35294117647058</v>
      </c>
      <c r="H21" s="47"/>
      <c r="I21" s="48"/>
      <c r="J21" s="49"/>
    </row>
    <row r="22" spans="1:10" ht="31.5">
      <c r="A22" s="43" t="s">
        <v>65</v>
      </c>
      <c r="B22" s="45">
        <v>158</v>
      </c>
      <c r="C22" s="67">
        <v>146</v>
      </c>
      <c r="D22" s="130">
        <v>92.405063291139243</v>
      </c>
      <c r="E22" s="67">
        <v>23</v>
      </c>
      <c r="F22" s="45">
        <v>17</v>
      </c>
      <c r="G22" s="130">
        <v>73.91304347826086</v>
      </c>
      <c r="H22" s="47"/>
      <c r="I22" s="48"/>
      <c r="J22" s="52"/>
    </row>
    <row r="23" spans="1:10" ht="31.15" customHeight="1">
      <c r="A23" s="43" t="s">
        <v>66</v>
      </c>
      <c r="B23" s="45">
        <v>208</v>
      </c>
      <c r="C23" s="67">
        <v>225</v>
      </c>
      <c r="D23" s="130">
        <v>108.17307692307692</v>
      </c>
      <c r="E23" s="67">
        <v>49</v>
      </c>
      <c r="F23" s="45">
        <v>112</v>
      </c>
      <c r="G23" s="130" t="s">
        <v>283</v>
      </c>
      <c r="H23" s="47"/>
      <c r="I23" s="48"/>
      <c r="J23" s="52"/>
    </row>
    <row r="24" spans="1:10" ht="31.5">
      <c r="A24" s="43" t="s">
        <v>67</v>
      </c>
      <c r="B24" s="45">
        <v>31</v>
      </c>
      <c r="C24" s="67">
        <v>41</v>
      </c>
      <c r="D24" s="130">
        <v>132.25806451612902</v>
      </c>
      <c r="E24" s="67">
        <v>4</v>
      </c>
      <c r="F24" s="45">
        <v>11</v>
      </c>
      <c r="G24" s="130" t="s">
        <v>340</v>
      </c>
      <c r="H24" s="47"/>
      <c r="I24" s="48"/>
      <c r="J24" s="52"/>
    </row>
    <row r="25" spans="1:10" ht="31.5">
      <c r="A25" s="43" t="s">
        <v>68</v>
      </c>
      <c r="B25" s="45">
        <v>559</v>
      </c>
      <c r="C25" s="67">
        <v>331</v>
      </c>
      <c r="D25" s="130">
        <v>59.212880143112699</v>
      </c>
      <c r="E25" s="67">
        <v>120</v>
      </c>
      <c r="F25" s="45">
        <v>41</v>
      </c>
      <c r="G25" s="130">
        <v>34.166666666666664</v>
      </c>
      <c r="I25" s="48"/>
    </row>
    <row r="26" spans="1:10" ht="31.15" customHeight="1">
      <c r="A26" s="43" t="s">
        <v>69</v>
      </c>
      <c r="B26" s="45">
        <v>1</v>
      </c>
      <c r="C26" s="67">
        <v>15</v>
      </c>
      <c r="D26" s="130" t="s">
        <v>341</v>
      </c>
      <c r="E26" s="67">
        <v>0</v>
      </c>
      <c r="F26" s="45">
        <v>5</v>
      </c>
      <c r="G26" s="130" t="s">
        <v>85</v>
      </c>
      <c r="I26" s="48"/>
    </row>
    <row r="27" spans="1:10">
      <c r="A27" s="43" t="s">
        <v>70</v>
      </c>
      <c r="B27" s="45">
        <v>132</v>
      </c>
      <c r="C27" s="67">
        <v>86</v>
      </c>
      <c r="D27" s="130">
        <v>65.151515151515156</v>
      </c>
      <c r="E27" s="67">
        <v>36</v>
      </c>
      <c r="F27" s="45">
        <v>14</v>
      </c>
      <c r="G27" s="130">
        <v>38.888888888888893</v>
      </c>
      <c r="I27" s="48"/>
    </row>
    <row r="28" spans="1:10">
      <c r="A28" s="43" t="s">
        <v>71</v>
      </c>
      <c r="B28" s="45">
        <v>301</v>
      </c>
      <c r="C28" s="67">
        <v>64</v>
      </c>
      <c r="D28" s="130">
        <v>21.262458471760798</v>
      </c>
      <c r="E28" s="67">
        <v>38</v>
      </c>
      <c r="F28" s="45">
        <v>6</v>
      </c>
      <c r="G28" s="130">
        <v>15.789473684210526</v>
      </c>
      <c r="I28" s="48"/>
    </row>
    <row r="29" spans="1:10" ht="31.5" customHeight="1">
      <c r="A29" s="43" t="s">
        <v>72</v>
      </c>
      <c r="B29" s="45">
        <v>7</v>
      </c>
      <c r="C29" s="67">
        <v>18</v>
      </c>
      <c r="D29" s="130" t="s">
        <v>342</v>
      </c>
      <c r="E29" s="67">
        <v>1</v>
      </c>
      <c r="F29" s="45">
        <v>8</v>
      </c>
      <c r="G29" s="130" t="s">
        <v>296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C32" sqref="C32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9" t="s">
        <v>184</v>
      </c>
      <c r="B1" s="329"/>
      <c r="C1" s="329"/>
      <c r="D1" s="329"/>
      <c r="E1" s="329"/>
      <c r="F1" s="329"/>
      <c r="G1" s="329"/>
      <c r="H1" s="329"/>
      <c r="I1" s="329"/>
      <c r="J1" s="200"/>
    </row>
    <row r="2" spans="1:11" s="31" customFormat="1" ht="19.5" customHeight="1">
      <c r="A2" s="343" t="s">
        <v>78</v>
      </c>
      <c r="B2" s="343"/>
      <c r="C2" s="343"/>
      <c r="D2" s="343"/>
      <c r="E2" s="343"/>
      <c r="F2" s="343"/>
      <c r="G2" s="343"/>
      <c r="H2" s="343"/>
      <c r="I2" s="343"/>
      <c r="J2" s="201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2" t="s">
        <v>133</v>
      </c>
    </row>
    <row r="4" spans="1:11" s="34" customFormat="1" ht="34.5" customHeight="1">
      <c r="A4" s="344"/>
      <c r="B4" s="345" t="s">
        <v>323</v>
      </c>
      <c r="C4" s="346"/>
      <c r="D4" s="346"/>
      <c r="E4" s="347"/>
      <c r="F4" s="348" t="s">
        <v>327</v>
      </c>
      <c r="G4" s="349"/>
      <c r="H4" s="349"/>
      <c r="I4" s="350"/>
    </row>
    <row r="5" spans="1:11" s="34" customFormat="1" ht="69.75" customHeight="1">
      <c r="A5" s="344"/>
      <c r="B5" s="203" t="s">
        <v>185</v>
      </c>
      <c r="C5" s="203" t="s">
        <v>186</v>
      </c>
      <c r="D5" s="203" t="s">
        <v>187</v>
      </c>
      <c r="E5" s="203" t="s">
        <v>186</v>
      </c>
      <c r="F5" s="203" t="s">
        <v>185</v>
      </c>
      <c r="G5" s="203" t="s">
        <v>186</v>
      </c>
      <c r="H5" s="203" t="s">
        <v>187</v>
      </c>
      <c r="I5" s="203" t="s">
        <v>186</v>
      </c>
    </row>
    <row r="6" spans="1:11" s="38" customFormat="1" ht="34.5" customHeight="1">
      <c r="A6" s="70" t="s">
        <v>79</v>
      </c>
      <c r="B6" s="205">
        <v>1539</v>
      </c>
      <c r="C6" s="206">
        <v>64.881956155143342</v>
      </c>
      <c r="D6" s="205">
        <v>833</v>
      </c>
      <c r="E6" s="206">
        <v>35.118043844856658</v>
      </c>
      <c r="F6" s="205">
        <v>421</v>
      </c>
      <c r="G6" s="206">
        <v>67.25239616613419</v>
      </c>
      <c r="H6" s="205">
        <v>205</v>
      </c>
      <c r="I6" s="206">
        <v>32.74760383386581</v>
      </c>
    </row>
    <row r="7" spans="1:11" ht="15.75">
      <c r="A7" s="43" t="s">
        <v>49</v>
      </c>
      <c r="B7" s="45">
        <v>264</v>
      </c>
      <c r="C7" s="214">
        <v>67.866323907455012</v>
      </c>
      <c r="D7" s="45">
        <v>125</v>
      </c>
      <c r="E7" s="214">
        <v>32.133676092544988</v>
      </c>
      <c r="F7" s="45">
        <v>101</v>
      </c>
      <c r="G7" s="214">
        <v>63.522012578616348</v>
      </c>
      <c r="H7" s="45">
        <v>58</v>
      </c>
      <c r="I7" s="214">
        <v>36.477987421383652</v>
      </c>
      <c r="J7" s="47"/>
      <c r="K7" s="50"/>
    </row>
    <row r="8" spans="1:11" ht="15.75">
      <c r="A8" s="43" t="s">
        <v>50</v>
      </c>
      <c r="B8" s="45">
        <v>35</v>
      </c>
      <c r="C8" s="214">
        <v>61.403508771929829</v>
      </c>
      <c r="D8" s="45">
        <v>22</v>
      </c>
      <c r="E8" s="214">
        <v>38.596491228070171</v>
      </c>
      <c r="F8" s="45">
        <v>11</v>
      </c>
      <c r="G8" s="214">
        <v>64.705882352941174</v>
      </c>
      <c r="H8" s="45">
        <v>6</v>
      </c>
      <c r="I8" s="214">
        <v>35.294117647058826</v>
      </c>
      <c r="J8" s="47"/>
      <c r="K8" s="50"/>
    </row>
    <row r="9" spans="1:11" s="51" customFormat="1" ht="15.75">
      <c r="A9" s="43" t="s">
        <v>51</v>
      </c>
      <c r="B9" s="45">
        <v>0</v>
      </c>
      <c r="C9" s="214" t="s">
        <v>85</v>
      </c>
      <c r="D9" s="45">
        <v>0</v>
      </c>
      <c r="E9" s="214" t="s">
        <v>85</v>
      </c>
      <c r="F9" s="45">
        <v>0</v>
      </c>
      <c r="G9" s="214" t="s">
        <v>85</v>
      </c>
      <c r="H9" s="45">
        <v>0</v>
      </c>
      <c r="I9" s="214" t="s">
        <v>85</v>
      </c>
      <c r="J9" s="47"/>
      <c r="K9" s="50"/>
    </row>
    <row r="10" spans="1:11" ht="15.75">
      <c r="A10" s="43" t="s">
        <v>52</v>
      </c>
      <c r="B10" s="45">
        <v>69</v>
      </c>
      <c r="C10" s="214">
        <v>90.789473684210535</v>
      </c>
      <c r="D10" s="45">
        <v>7</v>
      </c>
      <c r="E10" s="214">
        <v>9.2105263157894655</v>
      </c>
      <c r="F10" s="45">
        <v>14</v>
      </c>
      <c r="G10" s="214">
        <v>93.333333333333329</v>
      </c>
      <c r="H10" s="45">
        <v>1</v>
      </c>
      <c r="I10" s="214">
        <v>6.6666666666666714</v>
      </c>
      <c r="J10" s="47"/>
      <c r="K10" s="50"/>
    </row>
    <row r="11" spans="1:11" ht="15.75">
      <c r="A11" s="43" t="s">
        <v>53</v>
      </c>
      <c r="B11" s="45">
        <v>144</v>
      </c>
      <c r="C11" s="214">
        <v>88.888888888888886</v>
      </c>
      <c r="D11" s="45">
        <v>18</v>
      </c>
      <c r="E11" s="214">
        <v>11.111111111111114</v>
      </c>
      <c r="F11" s="45">
        <v>21</v>
      </c>
      <c r="G11" s="214">
        <v>100</v>
      </c>
      <c r="H11" s="45">
        <v>0</v>
      </c>
      <c r="I11" s="214">
        <v>0</v>
      </c>
      <c r="J11" s="47"/>
      <c r="K11" s="50"/>
    </row>
    <row r="12" spans="1:11" ht="15.75">
      <c r="A12" s="43" t="s">
        <v>54</v>
      </c>
      <c r="B12" s="45">
        <v>77</v>
      </c>
      <c r="C12" s="214">
        <v>85.555555555555557</v>
      </c>
      <c r="D12" s="45">
        <v>13</v>
      </c>
      <c r="E12" s="214">
        <v>14.444444444444443</v>
      </c>
      <c r="F12" s="45">
        <v>22</v>
      </c>
      <c r="G12" s="214">
        <v>95.652173913043484</v>
      </c>
      <c r="H12" s="45">
        <v>1</v>
      </c>
      <c r="I12" s="214">
        <v>4.3478260869565162</v>
      </c>
      <c r="J12" s="47"/>
      <c r="K12" s="50"/>
    </row>
    <row r="13" spans="1:11" ht="47.25">
      <c r="A13" s="43" t="s">
        <v>55</v>
      </c>
      <c r="B13" s="45">
        <v>132</v>
      </c>
      <c r="C13" s="214">
        <v>51.361867704280151</v>
      </c>
      <c r="D13" s="45">
        <v>125</v>
      </c>
      <c r="E13" s="214">
        <v>48.638132295719849</v>
      </c>
      <c r="F13" s="45">
        <v>43</v>
      </c>
      <c r="G13" s="214">
        <v>72.881355932203391</v>
      </c>
      <c r="H13" s="45">
        <v>16</v>
      </c>
      <c r="I13" s="214">
        <v>27.118644067796609</v>
      </c>
      <c r="J13" s="47"/>
      <c r="K13" s="50"/>
    </row>
    <row r="14" spans="1:11" ht="15.75">
      <c r="A14" s="43" t="s">
        <v>56</v>
      </c>
      <c r="B14" s="45">
        <v>29</v>
      </c>
      <c r="C14" s="214">
        <v>40.277777777777779</v>
      </c>
      <c r="D14" s="45">
        <v>43</v>
      </c>
      <c r="E14" s="214">
        <v>59.722222222222221</v>
      </c>
      <c r="F14" s="45">
        <v>12</v>
      </c>
      <c r="G14" s="214">
        <v>27.906976744186046</v>
      </c>
      <c r="H14" s="45">
        <v>31</v>
      </c>
      <c r="I14" s="214">
        <v>72.093023255813961</v>
      </c>
      <c r="J14" s="47"/>
      <c r="K14" s="50"/>
    </row>
    <row r="15" spans="1:11" ht="15.75">
      <c r="A15" s="43" t="s">
        <v>57</v>
      </c>
      <c r="B15" s="45">
        <v>10</v>
      </c>
      <c r="C15" s="214">
        <v>71.428571428571431</v>
      </c>
      <c r="D15" s="45">
        <v>4</v>
      </c>
      <c r="E15" s="214">
        <v>28.571428571428569</v>
      </c>
      <c r="F15" s="45">
        <v>6</v>
      </c>
      <c r="G15" s="214">
        <v>85.714285714285708</v>
      </c>
      <c r="H15" s="45">
        <v>1</v>
      </c>
      <c r="I15" s="214">
        <v>14.285714285714292</v>
      </c>
      <c r="J15" s="47"/>
      <c r="K15" s="50"/>
    </row>
    <row r="16" spans="1:11" ht="15.75">
      <c r="A16" s="43" t="s">
        <v>58</v>
      </c>
      <c r="B16" s="45">
        <v>0</v>
      </c>
      <c r="C16" s="214">
        <v>0</v>
      </c>
      <c r="D16" s="45">
        <v>2</v>
      </c>
      <c r="E16" s="214">
        <v>100</v>
      </c>
      <c r="F16" s="45">
        <v>0</v>
      </c>
      <c r="G16" s="214" t="s">
        <v>85</v>
      </c>
      <c r="H16" s="45">
        <v>0</v>
      </c>
      <c r="I16" s="214" t="s">
        <v>85</v>
      </c>
      <c r="J16" s="47"/>
      <c r="K16" s="50"/>
    </row>
    <row r="17" spans="1:11" ht="15.75">
      <c r="A17" s="43" t="s">
        <v>59</v>
      </c>
      <c r="B17" s="45">
        <v>33</v>
      </c>
      <c r="C17" s="214">
        <v>37.931034482758619</v>
      </c>
      <c r="D17" s="45">
        <v>54</v>
      </c>
      <c r="E17" s="214">
        <v>62.068965517241381</v>
      </c>
      <c r="F17" s="45">
        <v>10</v>
      </c>
      <c r="G17" s="214">
        <v>50</v>
      </c>
      <c r="H17" s="45">
        <v>10</v>
      </c>
      <c r="I17" s="214">
        <v>50</v>
      </c>
      <c r="J17" s="47"/>
      <c r="K17" s="50"/>
    </row>
    <row r="18" spans="1:11" ht="31.5">
      <c r="A18" s="43" t="s">
        <v>60</v>
      </c>
      <c r="B18" s="45">
        <v>12</v>
      </c>
      <c r="C18" s="214">
        <v>92.307692307692307</v>
      </c>
      <c r="D18" s="45">
        <v>1</v>
      </c>
      <c r="E18" s="214">
        <v>7.6923076923076934</v>
      </c>
      <c r="F18" s="45">
        <v>1</v>
      </c>
      <c r="G18" s="214">
        <v>100</v>
      </c>
      <c r="H18" s="45">
        <v>0</v>
      </c>
      <c r="I18" s="214">
        <v>0</v>
      </c>
      <c r="J18" s="47"/>
      <c r="K18" s="50"/>
    </row>
    <row r="19" spans="1:11" ht="15.75">
      <c r="A19" s="43" t="s">
        <v>61</v>
      </c>
      <c r="B19" s="45">
        <v>19</v>
      </c>
      <c r="C19" s="214">
        <v>45.238095238095241</v>
      </c>
      <c r="D19" s="45">
        <v>23</v>
      </c>
      <c r="E19" s="214">
        <v>54.761904761904759</v>
      </c>
      <c r="F19" s="45">
        <v>0</v>
      </c>
      <c r="G19" s="214">
        <v>0</v>
      </c>
      <c r="H19" s="45">
        <v>7</v>
      </c>
      <c r="I19" s="214">
        <v>100</v>
      </c>
      <c r="J19" s="47"/>
      <c r="K19" s="50"/>
    </row>
    <row r="20" spans="1:11" ht="15.75">
      <c r="A20" s="43" t="s">
        <v>62</v>
      </c>
      <c r="B20" s="45">
        <v>48</v>
      </c>
      <c r="C20" s="214">
        <v>49.484536082474229</v>
      </c>
      <c r="D20" s="45">
        <v>49</v>
      </c>
      <c r="E20" s="214">
        <v>50.515463917525771</v>
      </c>
      <c r="F20" s="45">
        <v>6</v>
      </c>
      <c r="G20" s="214">
        <v>50</v>
      </c>
      <c r="H20" s="45">
        <v>6</v>
      </c>
      <c r="I20" s="214">
        <v>50</v>
      </c>
      <c r="J20" s="47"/>
      <c r="K20" s="50"/>
    </row>
    <row r="21" spans="1:11" ht="15.75">
      <c r="A21" s="43" t="s">
        <v>63</v>
      </c>
      <c r="B21" s="45">
        <v>17</v>
      </c>
      <c r="C21" s="214">
        <v>51.515151515151516</v>
      </c>
      <c r="D21" s="45">
        <v>16</v>
      </c>
      <c r="E21" s="214">
        <v>48.484848484848484</v>
      </c>
      <c r="F21" s="45">
        <v>7</v>
      </c>
      <c r="G21" s="214">
        <v>50</v>
      </c>
      <c r="H21" s="45">
        <v>7</v>
      </c>
      <c r="I21" s="214">
        <v>50</v>
      </c>
      <c r="J21" s="47"/>
      <c r="K21" s="50"/>
    </row>
    <row r="22" spans="1:11" ht="31.5">
      <c r="A22" s="43" t="s">
        <v>64</v>
      </c>
      <c r="B22" s="45">
        <v>27</v>
      </c>
      <c r="C22" s="214">
        <v>49.090909090909093</v>
      </c>
      <c r="D22" s="45">
        <v>28</v>
      </c>
      <c r="E22" s="214">
        <v>50.909090909090907</v>
      </c>
      <c r="F22" s="45">
        <v>8</v>
      </c>
      <c r="G22" s="214">
        <v>57.142857142857139</v>
      </c>
      <c r="H22" s="45">
        <v>6</v>
      </c>
      <c r="I22" s="214">
        <v>42.857142857142861</v>
      </c>
      <c r="J22" s="47"/>
      <c r="K22" s="50"/>
    </row>
    <row r="23" spans="1:11" ht="18.75" customHeight="1">
      <c r="A23" s="43" t="s">
        <v>65</v>
      </c>
      <c r="B23" s="45">
        <v>87</v>
      </c>
      <c r="C23" s="214">
        <v>59.589041095890416</v>
      </c>
      <c r="D23" s="45">
        <v>59</v>
      </c>
      <c r="E23" s="214">
        <v>40.410958904109584</v>
      </c>
      <c r="F23" s="45">
        <v>13</v>
      </c>
      <c r="G23" s="214">
        <v>76.470588235294116</v>
      </c>
      <c r="H23" s="45">
        <v>4</v>
      </c>
      <c r="I23" s="214">
        <v>23.529411764705884</v>
      </c>
      <c r="J23" s="47"/>
      <c r="K23" s="50"/>
    </row>
    <row r="24" spans="1:11" ht="15.75">
      <c r="A24" s="43" t="s">
        <v>66</v>
      </c>
      <c r="B24" s="45">
        <v>162</v>
      </c>
      <c r="C24" s="214">
        <v>72</v>
      </c>
      <c r="D24" s="45">
        <v>63</v>
      </c>
      <c r="E24" s="214">
        <v>28</v>
      </c>
      <c r="F24" s="45">
        <v>92</v>
      </c>
      <c r="G24" s="214">
        <v>82.142857142857139</v>
      </c>
      <c r="H24" s="45">
        <v>20</v>
      </c>
      <c r="I24" s="214">
        <v>17.857142857142861</v>
      </c>
      <c r="J24" s="47"/>
      <c r="K24" s="50"/>
    </row>
    <row r="25" spans="1:11" ht="15.75">
      <c r="A25" s="43" t="s">
        <v>67</v>
      </c>
      <c r="B25" s="45">
        <v>15</v>
      </c>
      <c r="C25" s="214">
        <v>36.585365853658537</v>
      </c>
      <c r="D25" s="45">
        <v>26</v>
      </c>
      <c r="E25" s="214">
        <v>63.414634146341463</v>
      </c>
      <c r="F25" s="45">
        <v>2</v>
      </c>
      <c r="G25" s="214">
        <v>18.181818181818183</v>
      </c>
      <c r="H25" s="45">
        <v>9</v>
      </c>
      <c r="I25" s="214">
        <v>81.818181818181813</v>
      </c>
      <c r="J25" s="47"/>
      <c r="K25" s="50"/>
    </row>
    <row r="26" spans="1:11" ht="31.5">
      <c r="A26" s="43" t="s">
        <v>68</v>
      </c>
      <c r="B26" s="45">
        <v>257</v>
      </c>
      <c r="C26" s="214">
        <v>77.643504531722058</v>
      </c>
      <c r="D26" s="45">
        <v>74</v>
      </c>
      <c r="E26" s="214">
        <v>22.356495468277942</v>
      </c>
      <c r="F26" s="45">
        <v>32</v>
      </c>
      <c r="G26" s="214">
        <v>78.048780487804876</v>
      </c>
      <c r="H26" s="45">
        <v>9</v>
      </c>
      <c r="I26" s="214">
        <v>21.951219512195124</v>
      </c>
    </row>
    <row r="27" spans="1:11" ht="15.75">
      <c r="A27" s="43" t="s">
        <v>69</v>
      </c>
      <c r="B27" s="45">
        <v>7</v>
      </c>
      <c r="C27" s="214">
        <v>46.666666666666664</v>
      </c>
      <c r="D27" s="45">
        <v>8</v>
      </c>
      <c r="E27" s="214">
        <v>53.333333333333336</v>
      </c>
      <c r="F27" s="45">
        <v>2</v>
      </c>
      <c r="G27" s="214">
        <v>40</v>
      </c>
      <c r="H27" s="45">
        <v>3</v>
      </c>
      <c r="I27" s="214">
        <v>60</v>
      </c>
    </row>
    <row r="28" spans="1:11" ht="15.75">
      <c r="A28" s="43" t="s">
        <v>70</v>
      </c>
      <c r="B28" s="45">
        <v>61</v>
      </c>
      <c r="C28" s="214">
        <v>70.930232558139537</v>
      </c>
      <c r="D28" s="45">
        <v>25</v>
      </c>
      <c r="E28" s="214">
        <v>29.069767441860463</v>
      </c>
      <c r="F28" s="45">
        <v>13</v>
      </c>
      <c r="G28" s="214">
        <v>92.857142857142861</v>
      </c>
      <c r="H28" s="45">
        <v>1</v>
      </c>
      <c r="I28" s="214">
        <v>7.1428571428571388</v>
      </c>
    </row>
    <row r="29" spans="1:11" ht="15.75">
      <c r="A29" s="43" t="s">
        <v>71</v>
      </c>
      <c r="B29" s="45">
        <v>30</v>
      </c>
      <c r="C29" s="214">
        <v>46.875</v>
      </c>
      <c r="D29" s="45">
        <v>34</v>
      </c>
      <c r="E29" s="214">
        <v>53.125</v>
      </c>
      <c r="F29" s="45">
        <v>4</v>
      </c>
      <c r="G29" s="214">
        <v>66.666666666666657</v>
      </c>
      <c r="H29" s="45">
        <v>2</v>
      </c>
      <c r="I29" s="214">
        <v>33.333333333333343</v>
      </c>
    </row>
    <row r="30" spans="1:11" ht="15.75">
      <c r="A30" s="43" t="s">
        <v>72</v>
      </c>
      <c r="B30" s="45">
        <v>4</v>
      </c>
      <c r="C30" s="214">
        <v>22.222222222222221</v>
      </c>
      <c r="D30" s="45">
        <v>14</v>
      </c>
      <c r="E30" s="214">
        <v>77.777777777777771</v>
      </c>
      <c r="F30" s="45">
        <v>1</v>
      </c>
      <c r="G30" s="214">
        <v>12.5</v>
      </c>
      <c r="H30" s="45">
        <v>7</v>
      </c>
      <c r="I30" s="214">
        <v>87.5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topLeftCell="A4" zoomScale="90" zoomScaleNormal="100" zoomScaleSheetLayoutView="90" workbookViewId="0">
      <selection activeCell="G20" sqref="G20:G21"/>
    </sheetView>
  </sheetViews>
  <sheetFormatPr defaultColWidth="9.140625" defaultRowHeight="15.75"/>
  <cols>
    <col min="1" max="1" width="3.140625" style="95" customWidth="1"/>
    <col min="2" max="2" width="42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3" t="s">
        <v>163</v>
      </c>
      <c r="B1" s="333"/>
      <c r="C1" s="333"/>
      <c r="D1" s="333"/>
    </row>
    <row r="2" spans="1:6" ht="20.25" customHeight="1">
      <c r="B2" s="333" t="s">
        <v>248</v>
      </c>
      <c r="C2" s="333"/>
      <c r="D2" s="333"/>
    </row>
    <row r="4" spans="1:6" s="97" customFormat="1" ht="35.450000000000003" customHeight="1">
      <c r="A4" s="262"/>
      <c r="B4" s="263" t="s">
        <v>241</v>
      </c>
      <c r="C4" s="313" t="s">
        <v>319</v>
      </c>
      <c r="D4" s="312" t="s">
        <v>327</v>
      </c>
    </row>
    <row r="5" spans="1:6" ht="21.75" customHeight="1">
      <c r="A5" s="98">
        <v>1</v>
      </c>
      <c r="B5" s="99" t="s">
        <v>165</v>
      </c>
      <c r="C5" s="116">
        <v>1758</v>
      </c>
      <c r="D5" s="116">
        <v>262</v>
      </c>
      <c r="F5" s="113"/>
    </row>
    <row r="6" spans="1:6" ht="63">
      <c r="A6" s="98">
        <v>2</v>
      </c>
      <c r="B6" s="99" t="s">
        <v>260</v>
      </c>
      <c r="C6" s="116">
        <v>1136</v>
      </c>
      <c r="D6" s="116">
        <v>342</v>
      </c>
      <c r="F6" s="113"/>
    </row>
    <row r="7" spans="1:6">
      <c r="A7" s="98">
        <v>3</v>
      </c>
      <c r="B7" s="99" t="s">
        <v>166</v>
      </c>
      <c r="C7" s="116">
        <v>481</v>
      </c>
      <c r="D7" s="116">
        <v>111</v>
      </c>
      <c r="F7" s="113"/>
    </row>
    <row r="8" spans="1:6" s="100" customFormat="1">
      <c r="A8" s="98">
        <v>4</v>
      </c>
      <c r="B8" s="99" t="s">
        <v>178</v>
      </c>
      <c r="C8" s="116">
        <v>422</v>
      </c>
      <c r="D8" s="116">
        <v>67</v>
      </c>
      <c r="F8" s="113"/>
    </row>
    <row r="9" spans="1:6" s="100" customFormat="1">
      <c r="A9" s="98">
        <v>5</v>
      </c>
      <c r="B9" s="99" t="s">
        <v>208</v>
      </c>
      <c r="C9" s="116">
        <v>366</v>
      </c>
      <c r="D9" s="116">
        <v>90</v>
      </c>
      <c r="F9" s="113"/>
    </row>
    <row r="10" spans="1:6" s="100" customFormat="1">
      <c r="A10" s="98">
        <v>6</v>
      </c>
      <c r="B10" s="99" t="s">
        <v>170</v>
      </c>
      <c r="C10" s="116">
        <v>357</v>
      </c>
      <c r="D10" s="116">
        <v>147</v>
      </c>
      <c r="F10" s="113"/>
    </row>
    <row r="11" spans="1:6" s="100" customFormat="1" ht="31.5">
      <c r="A11" s="98">
        <v>7</v>
      </c>
      <c r="B11" s="99" t="s">
        <v>168</v>
      </c>
      <c r="C11" s="116">
        <v>351</v>
      </c>
      <c r="D11" s="116">
        <v>101</v>
      </c>
      <c r="F11" s="113"/>
    </row>
    <row r="12" spans="1:6" s="100" customFormat="1" ht="31.5" customHeight="1">
      <c r="A12" s="98">
        <v>8</v>
      </c>
      <c r="B12" s="99" t="s">
        <v>169</v>
      </c>
      <c r="C12" s="116">
        <v>325</v>
      </c>
      <c r="D12" s="116">
        <v>68</v>
      </c>
      <c r="F12" s="113"/>
    </row>
    <row r="13" spans="1:6" s="100" customFormat="1" ht="31.5" customHeight="1">
      <c r="A13" s="98">
        <v>9</v>
      </c>
      <c r="B13" s="99" t="s">
        <v>182</v>
      </c>
      <c r="C13" s="116">
        <v>321</v>
      </c>
      <c r="D13" s="116">
        <v>40</v>
      </c>
      <c r="F13" s="113"/>
    </row>
    <row r="14" spans="1:6" s="100" customFormat="1" ht="47.25">
      <c r="A14" s="98">
        <v>10</v>
      </c>
      <c r="B14" s="99" t="s">
        <v>164</v>
      </c>
      <c r="C14" s="116">
        <v>255</v>
      </c>
      <c r="D14" s="116">
        <v>110</v>
      </c>
      <c r="F14" s="113"/>
    </row>
    <row r="15" spans="1:6" s="100" customFormat="1">
      <c r="A15" s="98">
        <v>11</v>
      </c>
      <c r="B15" s="99" t="s">
        <v>173</v>
      </c>
      <c r="C15" s="116">
        <v>230</v>
      </c>
      <c r="D15" s="116">
        <v>83</v>
      </c>
      <c r="F15" s="113"/>
    </row>
    <row r="16" spans="1:6" s="100" customFormat="1" ht="31.5">
      <c r="A16" s="98">
        <v>12</v>
      </c>
      <c r="B16" s="99" t="s">
        <v>179</v>
      </c>
      <c r="C16" s="116">
        <v>229</v>
      </c>
      <c r="D16" s="116">
        <v>63</v>
      </c>
      <c r="F16" s="113"/>
    </row>
    <row r="17" spans="1:6" s="100" customFormat="1">
      <c r="A17" s="98">
        <v>13</v>
      </c>
      <c r="B17" s="99" t="s">
        <v>172</v>
      </c>
      <c r="C17" s="116">
        <v>175</v>
      </c>
      <c r="D17" s="116">
        <v>18</v>
      </c>
      <c r="F17" s="113"/>
    </row>
    <row r="18" spans="1:6" s="100" customFormat="1">
      <c r="A18" s="98">
        <v>14</v>
      </c>
      <c r="B18" s="99" t="s">
        <v>167</v>
      </c>
      <c r="C18" s="116">
        <v>170</v>
      </c>
      <c r="D18" s="116">
        <v>43</v>
      </c>
      <c r="F18" s="113"/>
    </row>
    <row r="19" spans="1:6" s="100" customFormat="1">
      <c r="A19" s="98">
        <v>15</v>
      </c>
      <c r="B19" s="99" t="s">
        <v>181</v>
      </c>
      <c r="C19" s="116">
        <v>167</v>
      </c>
      <c r="D19" s="116">
        <v>43</v>
      </c>
      <c r="F19" s="113"/>
    </row>
    <row r="20" spans="1:6" s="100" customFormat="1" ht="31.5">
      <c r="A20" s="98">
        <v>16</v>
      </c>
      <c r="B20" s="99" t="s">
        <v>255</v>
      </c>
      <c r="C20" s="116">
        <v>165</v>
      </c>
      <c r="D20" s="116">
        <v>46</v>
      </c>
      <c r="F20" s="113"/>
    </row>
    <row r="21" spans="1:6" s="100" customFormat="1" ht="31.5">
      <c r="A21" s="98">
        <v>17</v>
      </c>
      <c r="B21" s="99" t="s">
        <v>310</v>
      </c>
      <c r="C21" s="116">
        <v>165</v>
      </c>
      <c r="D21" s="116">
        <v>99</v>
      </c>
      <c r="F21" s="113"/>
    </row>
    <row r="22" spans="1:6" s="100" customFormat="1" ht="31.5">
      <c r="A22" s="98">
        <v>18</v>
      </c>
      <c r="B22" s="99" t="s">
        <v>174</v>
      </c>
      <c r="C22" s="116">
        <v>154</v>
      </c>
      <c r="D22" s="116">
        <v>37</v>
      </c>
      <c r="F22" s="113"/>
    </row>
    <row r="23" spans="1:6" s="100" customFormat="1" ht="47.25">
      <c r="A23" s="98">
        <v>19</v>
      </c>
      <c r="B23" s="99" t="s">
        <v>343</v>
      </c>
      <c r="C23" s="116">
        <v>150</v>
      </c>
      <c r="D23" s="116">
        <v>18</v>
      </c>
      <c r="F23" s="113"/>
    </row>
    <row r="24" spans="1:6" s="100" customFormat="1" ht="31.5">
      <c r="A24" s="98">
        <v>20</v>
      </c>
      <c r="B24" s="99" t="s">
        <v>270</v>
      </c>
      <c r="C24" s="116">
        <v>145</v>
      </c>
      <c r="D24" s="116">
        <v>38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3" t="s">
        <v>188</v>
      </c>
      <c r="B1" s="333"/>
      <c r="C1" s="333"/>
      <c r="D1" s="333"/>
    </row>
    <row r="2" spans="1:6" ht="20.25" customHeight="1">
      <c r="A2" s="333" t="s">
        <v>248</v>
      </c>
      <c r="B2" s="333"/>
      <c r="C2" s="333"/>
      <c r="D2" s="333"/>
    </row>
    <row r="4" spans="1:6" customFormat="1" ht="23.25" customHeight="1">
      <c r="A4" s="273"/>
      <c r="B4" s="274" t="s">
        <v>245</v>
      </c>
      <c r="C4" s="313" t="s">
        <v>319</v>
      </c>
      <c r="D4" s="312" t="s">
        <v>327</v>
      </c>
    </row>
    <row r="5" spans="1:6" s="97" customFormat="1" ht="24.75" customHeight="1">
      <c r="A5" s="262">
        <v>1</v>
      </c>
      <c r="B5" s="263" t="s">
        <v>165</v>
      </c>
      <c r="C5" s="293">
        <v>1245</v>
      </c>
      <c r="D5" s="305">
        <v>202</v>
      </c>
    </row>
    <row r="6" spans="1:6" ht="63">
      <c r="A6" s="98">
        <v>2</v>
      </c>
      <c r="B6" s="99" t="s">
        <v>260</v>
      </c>
      <c r="C6" s="116">
        <v>962</v>
      </c>
      <c r="D6" s="116">
        <v>300</v>
      </c>
      <c r="F6" s="113"/>
    </row>
    <row r="7" spans="1:6">
      <c r="A7" s="98">
        <v>3</v>
      </c>
      <c r="B7" s="99" t="s">
        <v>166</v>
      </c>
      <c r="C7" s="116">
        <v>409</v>
      </c>
      <c r="D7" s="116">
        <v>99</v>
      </c>
      <c r="F7" s="113"/>
    </row>
    <row r="8" spans="1:6">
      <c r="A8" s="98">
        <v>4</v>
      </c>
      <c r="B8" s="99" t="s">
        <v>178</v>
      </c>
      <c r="C8" s="116">
        <v>333</v>
      </c>
      <c r="D8" s="116">
        <v>55</v>
      </c>
      <c r="F8" s="113"/>
    </row>
    <row r="9" spans="1:6" s="100" customFormat="1" ht="31.5">
      <c r="A9" s="98">
        <v>5</v>
      </c>
      <c r="B9" s="99" t="s">
        <v>168</v>
      </c>
      <c r="C9" s="116">
        <v>310</v>
      </c>
      <c r="D9" s="116">
        <v>90</v>
      </c>
      <c r="F9" s="113"/>
    </row>
    <row r="10" spans="1:6" s="100" customFormat="1">
      <c r="A10" s="98">
        <v>6</v>
      </c>
      <c r="B10" s="99" t="s">
        <v>170</v>
      </c>
      <c r="C10" s="116">
        <v>296</v>
      </c>
      <c r="D10" s="116">
        <v>121</v>
      </c>
      <c r="F10" s="113"/>
    </row>
    <row r="11" spans="1:6" s="100" customFormat="1" ht="32.25" customHeight="1">
      <c r="A11" s="98">
        <v>7</v>
      </c>
      <c r="B11" s="99" t="s">
        <v>169</v>
      </c>
      <c r="C11" s="116">
        <v>286</v>
      </c>
      <c r="D11" s="116">
        <v>62</v>
      </c>
      <c r="F11" s="113"/>
    </row>
    <row r="12" spans="1:6" s="100" customFormat="1">
      <c r="A12" s="98">
        <v>8</v>
      </c>
      <c r="B12" s="99" t="s">
        <v>208</v>
      </c>
      <c r="C12" s="116">
        <v>282</v>
      </c>
      <c r="D12" s="116">
        <v>83</v>
      </c>
      <c r="F12" s="113"/>
    </row>
    <row r="13" spans="1:6" s="100" customFormat="1" ht="36.75" customHeight="1">
      <c r="A13" s="98">
        <v>9</v>
      </c>
      <c r="B13" s="99" t="s">
        <v>182</v>
      </c>
      <c r="C13" s="116">
        <v>251</v>
      </c>
      <c r="D13" s="116">
        <v>32</v>
      </c>
      <c r="F13" s="113"/>
    </row>
    <row r="14" spans="1:6" s="100" customFormat="1">
      <c r="A14" s="98">
        <v>10</v>
      </c>
      <c r="B14" s="99" t="s">
        <v>173</v>
      </c>
      <c r="C14" s="116">
        <v>204</v>
      </c>
      <c r="D14" s="116">
        <v>68</v>
      </c>
      <c r="F14" s="113"/>
    </row>
    <row r="15" spans="1:6" s="100" customFormat="1" ht="31.5">
      <c r="A15" s="98">
        <v>11</v>
      </c>
      <c r="B15" s="99" t="s">
        <v>179</v>
      </c>
      <c r="C15" s="116">
        <v>149</v>
      </c>
      <c r="D15" s="116">
        <v>54</v>
      </c>
      <c r="F15" s="113"/>
    </row>
    <row r="16" spans="1:6" s="100" customFormat="1" ht="31.5">
      <c r="A16" s="98">
        <v>12</v>
      </c>
      <c r="B16" s="99" t="s">
        <v>255</v>
      </c>
      <c r="C16" s="116">
        <v>147</v>
      </c>
      <c r="D16" s="116">
        <v>42</v>
      </c>
      <c r="F16" s="113"/>
    </row>
    <row r="17" spans="1:6" s="100" customFormat="1" ht="31.5">
      <c r="A17" s="98">
        <v>13</v>
      </c>
      <c r="B17" s="99" t="s">
        <v>270</v>
      </c>
      <c r="C17" s="116">
        <v>142</v>
      </c>
      <c r="D17" s="116">
        <v>37</v>
      </c>
      <c r="F17" s="113"/>
    </row>
    <row r="18" spans="1:6" s="100" customFormat="1" ht="31.5">
      <c r="A18" s="98">
        <v>14</v>
      </c>
      <c r="B18" s="99" t="s">
        <v>310</v>
      </c>
      <c r="C18" s="116">
        <v>130</v>
      </c>
      <c r="D18" s="116">
        <v>85</v>
      </c>
      <c r="F18" s="113"/>
    </row>
    <row r="19" spans="1:6" s="100" customFormat="1" ht="47.25">
      <c r="A19" s="98">
        <v>15</v>
      </c>
      <c r="B19" s="99" t="s">
        <v>343</v>
      </c>
      <c r="C19" s="116">
        <v>122</v>
      </c>
      <c r="D19" s="116">
        <v>15</v>
      </c>
      <c r="F19" s="113"/>
    </row>
    <row r="20" spans="1:6" s="100" customFormat="1">
      <c r="A20" s="98">
        <v>16</v>
      </c>
      <c r="B20" s="99" t="s">
        <v>183</v>
      </c>
      <c r="C20" s="116">
        <v>110</v>
      </c>
      <c r="D20" s="116">
        <v>21</v>
      </c>
      <c r="F20" s="113"/>
    </row>
    <row r="21" spans="1:6" s="100" customFormat="1">
      <c r="A21" s="98">
        <v>17</v>
      </c>
      <c r="B21" s="99" t="s">
        <v>181</v>
      </c>
      <c r="C21" s="116">
        <v>99</v>
      </c>
      <c r="D21" s="116">
        <v>35</v>
      </c>
      <c r="F21" s="113"/>
    </row>
    <row r="22" spans="1:6" s="100" customFormat="1" ht="31.5">
      <c r="A22" s="98">
        <v>18</v>
      </c>
      <c r="B22" s="99" t="s">
        <v>177</v>
      </c>
      <c r="C22" s="116">
        <v>99</v>
      </c>
      <c r="D22" s="116">
        <v>18</v>
      </c>
      <c r="F22" s="113"/>
    </row>
    <row r="23" spans="1:6" s="100" customFormat="1">
      <c r="A23" s="98">
        <v>19</v>
      </c>
      <c r="B23" s="99" t="s">
        <v>176</v>
      </c>
      <c r="C23" s="116">
        <v>96</v>
      </c>
      <c r="D23" s="116">
        <v>14</v>
      </c>
      <c r="F23" s="113"/>
    </row>
    <row r="24" spans="1:6" s="100" customFormat="1" ht="47.25">
      <c r="A24" s="98">
        <v>20</v>
      </c>
      <c r="B24" s="99" t="s">
        <v>164</v>
      </c>
      <c r="C24" s="116">
        <v>95</v>
      </c>
      <c r="D24" s="116">
        <v>38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5" sqref="B5:D2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3" t="s">
        <v>190</v>
      </c>
      <c r="B1" s="333"/>
      <c r="C1" s="333"/>
      <c r="D1" s="333"/>
    </row>
    <row r="2" spans="1:6" ht="20.25" customHeight="1">
      <c r="B2" s="333" t="s">
        <v>248</v>
      </c>
      <c r="C2" s="333"/>
      <c r="D2" s="333"/>
    </row>
    <row r="3" spans="1:6" ht="9.75" customHeight="1"/>
    <row r="4" spans="1:6" s="97" customFormat="1" ht="35.450000000000003" customHeight="1">
      <c r="A4" s="199"/>
      <c r="B4" s="251" t="s">
        <v>241</v>
      </c>
      <c r="C4" s="313" t="s">
        <v>319</v>
      </c>
      <c r="D4" s="312" t="s">
        <v>327</v>
      </c>
    </row>
    <row r="5" spans="1:6" ht="19.5" customHeight="1">
      <c r="A5" s="98">
        <v>1</v>
      </c>
      <c r="B5" s="99" t="s">
        <v>165</v>
      </c>
      <c r="C5" s="116">
        <v>513</v>
      </c>
      <c r="D5" s="116">
        <v>60</v>
      </c>
      <c r="F5" s="113"/>
    </row>
    <row r="6" spans="1:6" ht="63">
      <c r="A6" s="98">
        <v>2</v>
      </c>
      <c r="B6" s="99" t="s">
        <v>260</v>
      </c>
      <c r="C6" s="116">
        <v>174</v>
      </c>
      <c r="D6" s="116">
        <v>42</v>
      </c>
      <c r="F6" s="113"/>
    </row>
    <row r="7" spans="1:6" ht="47.25">
      <c r="A7" s="98">
        <v>3</v>
      </c>
      <c r="B7" s="99" t="s">
        <v>164</v>
      </c>
      <c r="C7" s="116">
        <v>160</v>
      </c>
      <c r="D7" s="116">
        <v>72</v>
      </c>
      <c r="F7" s="113"/>
    </row>
    <row r="8" spans="1:6" s="100" customFormat="1">
      <c r="A8" s="98">
        <v>4</v>
      </c>
      <c r="B8" s="99" t="s">
        <v>172</v>
      </c>
      <c r="C8" s="116">
        <v>138</v>
      </c>
      <c r="D8" s="116">
        <v>11</v>
      </c>
      <c r="F8" s="113"/>
    </row>
    <row r="9" spans="1:6" s="100" customFormat="1">
      <c r="A9" s="98">
        <v>5</v>
      </c>
      <c r="B9" s="99" t="s">
        <v>167</v>
      </c>
      <c r="C9" s="116">
        <v>110</v>
      </c>
      <c r="D9" s="116">
        <v>30</v>
      </c>
      <c r="F9" s="113"/>
    </row>
    <row r="10" spans="1:6" s="100" customFormat="1" ht="31.5">
      <c r="A10" s="98">
        <v>6</v>
      </c>
      <c r="B10" s="99" t="s">
        <v>174</v>
      </c>
      <c r="C10" s="116">
        <v>96</v>
      </c>
      <c r="D10" s="116">
        <v>25</v>
      </c>
      <c r="F10" s="113"/>
    </row>
    <row r="11" spans="1:6" s="100" customFormat="1">
      <c r="A11" s="98">
        <v>7</v>
      </c>
      <c r="B11" s="99" t="s">
        <v>178</v>
      </c>
      <c r="C11" s="116">
        <v>89</v>
      </c>
      <c r="D11" s="116">
        <v>12</v>
      </c>
      <c r="F11" s="113"/>
    </row>
    <row r="12" spans="1:6" s="100" customFormat="1">
      <c r="A12" s="98">
        <v>8</v>
      </c>
      <c r="B12" s="99" t="s">
        <v>208</v>
      </c>
      <c r="C12" s="116">
        <v>84</v>
      </c>
      <c r="D12" s="116">
        <v>7</v>
      </c>
      <c r="F12" s="113"/>
    </row>
    <row r="13" spans="1:6" s="100" customFormat="1" ht="31.5">
      <c r="A13" s="98">
        <v>9</v>
      </c>
      <c r="B13" s="99" t="s">
        <v>179</v>
      </c>
      <c r="C13" s="116">
        <v>80</v>
      </c>
      <c r="D13" s="116">
        <v>9</v>
      </c>
      <c r="F13" s="113"/>
    </row>
    <row r="14" spans="1:6" s="100" customFormat="1">
      <c r="A14" s="98">
        <v>10</v>
      </c>
      <c r="B14" s="99" t="s">
        <v>175</v>
      </c>
      <c r="C14" s="116">
        <v>80</v>
      </c>
      <c r="D14" s="116">
        <v>13</v>
      </c>
      <c r="F14" s="113"/>
    </row>
    <row r="15" spans="1:6" s="100" customFormat="1">
      <c r="A15" s="98">
        <v>11</v>
      </c>
      <c r="B15" s="99" t="s">
        <v>166</v>
      </c>
      <c r="C15" s="116">
        <v>72</v>
      </c>
      <c r="D15" s="116">
        <v>12</v>
      </c>
      <c r="F15" s="113"/>
    </row>
    <row r="16" spans="1:6" s="100" customFormat="1" ht="30.75" customHeight="1">
      <c r="A16" s="98">
        <v>12</v>
      </c>
      <c r="B16" s="99" t="s">
        <v>182</v>
      </c>
      <c r="C16" s="116">
        <v>70</v>
      </c>
      <c r="D16" s="116">
        <v>8</v>
      </c>
      <c r="F16" s="113"/>
    </row>
    <row r="17" spans="1:6" s="100" customFormat="1">
      <c r="A17" s="98">
        <v>13</v>
      </c>
      <c r="B17" s="99" t="s">
        <v>181</v>
      </c>
      <c r="C17" s="116">
        <v>68</v>
      </c>
      <c r="D17" s="116">
        <v>8</v>
      </c>
      <c r="F17" s="113"/>
    </row>
    <row r="18" spans="1:6" s="100" customFormat="1" ht="31.5">
      <c r="A18" s="98">
        <v>14</v>
      </c>
      <c r="B18" s="99" t="s">
        <v>171</v>
      </c>
      <c r="C18" s="116">
        <v>66</v>
      </c>
      <c r="D18" s="116">
        <v>12</v>
      </c>
      <c r="F18" s="113"/>
    </row>
    <row r="19" spans="1:6" s="100" customFormat="1">
      <c r="A19" s="98">
        <v>15</v>
      </c>
      <c r="B19" s="99" t="s">
        <v>280</v>
      </c>
      <c r="C19" s="116">
        <v>66</v>
      </c>
      <c r="D19" s="116">
        <v>20</v>
      </c>
      <c r="F19" s="113"/>
    </row>
    <row r="20" spans="1:6" s="100" customFormat="1">
      <c r="A20" s="98">
        <v>16</v>
      </c>
      <c r="B20" s="99" t="s">
        <v>170</v>
      </c>
      <c r="C20" s="116">
        <v>61</v>
      </c>
      <c r="D20" s="116">
        <v>26</v>
      </c>
      <c r="F20" s="113"/>
    </row>
    <row r="21" spans="1:6" s="100" customFormat="1">
      <c r="A21" s="98">
        <v>17</v>
      </c>
      <c r="B21" s="99" t="s">
        <v>279</v>
      </c>
      <c r="C21" s="116">
        <v>59</v>
      </c>
      <c r="D21" s="116">
        <v>2</v>
      </c>
      <c r="F21" s="113"/>
    </row>
    <row r="22" spans="1:6" s="100" customFormat="1">
      <c r="A22" s="98">
        <v>18</v>
      </c>
      <c r="B22" s="99" t="s">
        <v>180</v>
      </c>
      <c r="C22" s="116">
        <v>49</v>
      </c>
      <c r="D22" s="116">
        <v>6</v>
      </c>
      <c r="F22" s="113"/>
    </row>
    <row r="23" spans="1:6" s="100" customFormat="1" ht="31.5">
      <c r="A23" s="98">
        <v>19</v>
      </c>
      <c r="B23" s="99" t="s">
        <v>298</v>
      </c>
      <c r="C23" s="116">
        <v>48</v>
      </c>
      <c r="D23" s="116">
        <v>30</v>
      </c>
      <c r="F23" s="113"/>
    </row>
    <row r="24" spans="1:6" s="100" customFormat="1">
      <c r="A24" s="98">
        <v>20</v>
      </c>
      <c r="B24" s="99" t="s">
        <v>289</v>
      </c>
      <c r="C24" s="116">
        <v>44</v>
      </c>
      <c r="D24" s="116">
        <v>4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B5" sqref="B5:G15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9" t="s">
        <v>80</v>
      </c>
      <c r="B1" s="329"/>
      <c r="C1" s="329"/>
      <c r="D1" s="329"/>
      <c r="E1" s="329"/>
      <c r="F1" s="329"/>
      <c r="G1" s="329"/>
    </row>
    <row r="2" spans="1:16" s="31" customFormat="1" ht="19.5" customHeight="1">
      <c r="A2" s="328" t="s">
        <v>34</v>
      </c>
      <c r="B2" s="328"/>
      <c r="C2" s="328"/>
      <c r="D2" s="328"/>
      <c r="E2" s="328"/>
      <c r="F2" s="328"/>
      <c r="G2" s="328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133</v>
      </c>
    </row>
    <row r="4" spans="1:16" s="34" customFormat="1" ht="56.45" customHeight="1">
      <c r="A4" s="117"/>
      <c r="B4" s="120" t="s">
        <v>320</v>
      </c>
      <c r="C4" s="120" t="s">
        <v>321</v>
      </c>
      <c r="D4" s="87" t="s">
        <v>46</v>
      </c>
      <c r="E4" s="123" t="s">
        <v>324</v>
      </c>
      <c r="F4" s="123" t="s">
        <v>326</v>
      </c>
      <c r="G4" s="87" t="s">
        <v>46</v>
      </c>
    </row>
    <row r="5" spans="1:16" s="34" customFormat="1" ht="28.5" customHeight="1">
      <c r="A5" s="70" t="s">
        <v>47</v>
      </c>
      <c r="B5" s="126">
        <v>21634</v>
      </c>
      <c r="C5" s="126">
        <v>17451</v>
      </c>
      <c r="D5" s="125">
        <v>80.664694462420258</v>
      </c>
      <c r="E5" s="126">
        <v>4525</v>
      </c>
      <c r="F5" s="126">
        <v>3917</v>
      </c>
      <c r="G5" s="125">
        <v>86.563535911602202</v>
      </c>
      <c r="I5" s="79"/>
    </row>
    <row r="6" spans="1:16" s="34" customFormat="1" ht="18.75">
      <c r="A6" s="137" t="s">
        <v>35</v>
      </c>
      <c r="B6" s="138"/>
      <c r="C6" s="138"/>
      <c r="D6" s="132"/>
      <c r="E6" s="139"/>
      <c r="F6" s="138"/>
      <c r="G6" s="132"/>
      <c r="I6" s="79"/>
    </row>
    <row r="7" spans="1:16" s="59" customFormat="1" ht="33">
      <c r="A7" s="133" t="s">
        <v>36</v>
      </c>
      <c r="B7" s="134">
        <v>2649</v>
      </c>
      <c r="C7" s="135">
        <v>2092</v>
      </c>
      <c r="D7" s="127">
        <v>78.973197432993587</v>
      </c>
      <c r="E7" s="136">
        <v>657</v>
      </c>
      <c r="F7" s="135">
        <v>466</v>
      </c>
      <c r="G7" s="127">
        <v>70.928462709284616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2132</v>
      </c>
      <c r="C8" s="67">
        <v>1827</v>
      </c>
      <c r="D8" s="125">
        <v>85.694183864915573</v>
      </c>
      <c r="E8" s="131">
        <v>605</v>
      </c>
      <c r="F8" s="67">
        <v>345</v>
      </c>
      <c r="G8" s="125">
        <v>57.02479338842975</v>
      </c>
      <c r="H8" s="81"/>
      <c r="I8" s="79"/>
    </row>
    <row r="9" spans="1:16" ht="18.75">
      <c r="A9" s="80" t="s">
        <v>38</v>
      </c>
      <c r="B9" s="66">
        <v>2463</v>
      </c>
      <c r="C9" s="67">
        <v>2030</v>
      </c>
      <c r="D9" s="125">
        <v>82.419813235891198</v>
      </c>
      <c r="E9" s="131">
        <v>576</v>
      </c>
      <c r="F9" s="67">
        <v>414</v>
      </c>
      <c r="G9" s="125">
        <v>71.875</v>
      </c>
      <c r="H9" s="81"/>
      <c r="I9" s="79"/>
    </row>
    <row r="10" spans="1:16" ht="18.75">
      <c r="A10" s="80" t="s">
        <v>39</v>
      </c>
      <c r="B10" s="66">
        <v>1322</v>
      </c>
      <c r="C10" s="67">
        <v>1089</v>
      </c>
      <c r="D10" s="125">
        <v>82.375189107413021</v>
      </c>
      <c r="E10" s="131">
        <v>254</v>
      </c>
      <c r="F10" s="67">
        <v>259</v>
      </c>
      <c r="G10" s="125">
        <v>101.96850393700787</v>
      </c>
      <c r="H10" s="81"/>
      <c r="I10" s="79"/>
    </row>
    <row r="11" spans="1:16" s="51" customFormat="1" ht="18.75">
      <c r="A11" s="80" t="s">
        <v>40</v>
      </c>
      <c r="B11" s="66">
        <v>3971</v>
      </c>
      <c r="C11" s="67">
        <v>3272</v>
      </c>
      <c r="D11" s="125">
        <v>82.397381012339466</v>
      </c>
      <c r="E11" s="131">
        <v>732</v>
      </c>
      <c r="F11" s="67">
        <v>864</v>
      </c>
      <c r="G11" s="125">
        <v>118.0327868852459</v>
      </c>
      <c r="H11" s="81"/>
      <c r="I11" s="79"/>
    </row>
    <row r="12" spans="1:16" ht="42.75" customHeight="1">
      <c r="A12" s="80" t="s">
        <v>41</v>
      </c>
      <c r="B12" s="66">
        <v>1046</v>
      </c>
      <c r="C12" s="67">
        <v>840</v>
      </c>
      <c r="D12" s="125">
        <v>80.305927342256211</v>
      </c>
      <c r="E12" s="131">
        <v>350</v>
      </c>
      <c r="F12" s="67">
        <v>238</v>
      </c>
      <c r="G12" s="125">
        <v>68</v>
      </c>
      <c r="H12" s="81"/>
      <c r="I12" s="79"/>
    </row>
    <row r="13" spans="1:16" ht="18.75">
      <c r="A13" s="80" t="s">
        <v>42</v>
      </c>
      <c r="B13" s="66">
        <v>2473</v>
      </c>
      <c r="C13" s="67">
        <v>1681</v>
      </c>
      <c r="D13" s="125">
        <v>67.974120501415285</v>
      </c>
      <c r="E13" s="131">
        <v>411</v>
      </c>
      <c r="F13" s="67">
        <v>308</v>
      </c>
      <c r="G13" s="125">
        <v>74.93917274939173</v>
      </c>
      <c r="H13" s="81"/>
      <c r="I13" s="79"/>
    </row>
    <row r="14" spans="1:16" ht="49.5">
      <c r="A14" s="80" t="s">
        <v>43</v>
      </c>
      <c r="B14" s="66">
        <v>2536</v>
      </c>
      <c r="C14" s="67">
        <v>2148</v>
      </c>
      <c r="D14" s="125">
        <v>84.70031545741324</v>
      </c>
      <c r="E14" s="131">
        <v>360</v>
      </c>
      <c r="F14" s="67">
        <v>471</v>
      </c>
      <c r="G14" s="125">
        <v>130.83333333333334</v>
      </c>
      <c r="H14" s="81"/>
      <c r="I14" s="79"/>
    </row>
    <row r="15" spans="1:16" ht="18.75">
      <c r="A15" s="80" t="s">
        <v>44</v>
      </c>
      <c r="B15" s="66">
        <v>3042</v>
      </c>
      <c r="C15" s="67">
        <v>2472</v>
      </c>
      <c r="D15" s="125">
        <v>81.262327416173576</v>
      </c>
      <c r="E15" s="131">
        <v>580</v>
      </c>
      <c r="F15" s="67">
        <v>552</v>
      </c>
      <c r="G15" s="125">
        <v>95.172413793103445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B6" sqref="B6:I16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9" t="s">
        <v>184</v>
      </c>
      <c r="B1" s="329"/>
      <c r="C1" s="329"/>
      <c r="D1" s="329"/>
      <c r="E1" s="329"/>
      <c r="F1" s="329"/>
      <c r="G1" s="329"/>
      <c r="H1" s="329"/>
      <c r="I1" s="329"/>
    </row>
    <row r="2" spans="1:13" s="31" customFormat="1" ht="19.5" customHeight="1">
      <c r="A2" s="328" t="s">
        <v>34</v>
      </c>
      <c r="B2" s="328"/>
      <c r="C2" s="328"/>
      <c r="D2" s="328"/>
      <c r="E2" s="328"/>
      <c r="F2" s="328"/>
      <c r="G2" s="328"/>
      <c r="H2" s="328"/>
      <c r="I2" s="328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2" t="s">
        <v>133</v>
      </c>
    </row>
    <row r="4" spans="1:13" s="34" customFormat="1" ht="26.25" customHeight="1">
      <c r="A4" s="352"/>
      <c r="B4" s="345" t="s">
        <v>323</v>
      </c>
      <c r="C4" s="346"/>
      <c r="D4" s="346"/>
      <c r="E4" s="347"/>
      <c r="F4" s="348" t="s">
        <v>327</v>
      </c>
      <c r="G4" s="349"/>
      <c r="H4" s="349"/>
      <c r="I4" s="350"/>
    </row>
    <row r="5" spans="1:13" s="34" customFormat="1" ht="69.75" customHeight="1">
      <c r="A5" s="352"/>
      <c r="B5" s="203" t="s">
        <v>185</v>
      </c>
      <c r="C5" s="203" t="s">
        <v>186</v>
      </c>
      <c r="D5" s="203" t="s">
        <v>187</v>
      </c>
      <c r="E5" s="203" t="s">
        <v>186</v>
      </c>
      <c r="F5" s="203" t="s">
        <v>185</v>
      </c>
      <c r="G5" s="203" t="s">
        <v>186</v>
      </c>
      <c r="H5" s="203" t="s">
        <v>187</v>
      </c>
      <c r="I5" s="203" t="s">
        <v>186</v>
      </c>
    </row>
    <row r="6" spans="1:13" s="34" customFormat="1" ht="39" customHeight="1">
      <c r="A6" s="216" t="s">
        <v>47</v>
      </c>
      <c r="B6" s="205">
        <v>11955</v>
      </c>
      <c r="C6" s="206">
        <v>68.506102802131679</v>
      </c>
      <c r="D6" s="205">
        <v>5496</v>
      </c>
      <c r="E6" s="206">
        <v>31.493897197868321</v>
      </c>
      <c r="F6" s="205">
        <v>2798</v>
      </c>
      <c r="G6" s="207">
        <v>71.432218534592792</v>
      </c>
      <c r="H6" s="205">
        <v>1119</v>
      </c>
      <c r="I6" s="207">
        <v>28.567781465407208</v>
      </c>
      <c r="K6" s="34">
        <v>540903</v>
      </c>
      <c r="L6" s="34">
        <v>488038</v>
      </c>
    </row>
    <row r="7" spans="1:13" s="34" customFormat="1" ht="18.75" customHeight="1">
      <c r="A7" s="137" t="s">
        <v>191</v>
      </c>
      <c r="B7" s="128"/>
      <c r="C7" s="210"/>
      <c r="D7" s="128"/>
      <c r="E7" s="210"/>
      <c r="F7" s="128"/>
      <c r="G7" s="210"/>
      <c r="H7" s="128"/>
      <c r="I7" s="211"/>
    </row>
    <row r="8" spans="1:13" s="59" customFormat="1" ht="45.75" customHeight="1">
      <c r="A8" s="133" t="s">
        <v>36</v>
      </c>
      <c r="B8" s="212">
        <v>1397</v>
      </c>
      <c r="C8" s="213">
        <v>66.77820267686424</v>
      </c>
      <c r="D8" s="212">
        <v>695</v>
      </c>
      <c r="E8" s="213">
        <v>33.22179732313576</v>
      </c>
      <c r="F8" s="217">
        <v>327</v>
      </c>
      <c r="G8" s="213">
        <v>70.17167381974248</v>
      </c>
      <c r="H8" s="212">
        <v>139</v>
      </c>
      <c r="I8" s="213">
        <v>29.82832618025752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2">
        <v>1377</v>
      </c>
      <c r="C9" s="213">
        <v>75.369458128078819</v>
      </c>
      <c r="D9" s="212">
        <v>450</v>
      </c>
      <c r="E9" s="213">
        <v>24.630541871921181</v>
      </c>
      <c r="F9" s="217">
        <v>253</v>
      </c>
      <c r="G9" s="213">
        <v>73.333333333333329</v>
      </c>
      <c r="H9" s="212">
        <v>92</v>
      </c>
      <c r="I9" s="213">
        <v>26.666666666666671</v>
      </c>
      <c r="K9" s="81">
        <v>49463</v>
      </c>
      <c r="L9" s="81">
        <v>43537</v>
      </c>
    </row>
    <row r="10" spans="1:13" ht="16.5">
      <c r="A10" s="80" t="s">
        <v>38</v>
      </c>
      <c r="B10" s="212">
        <v>1606</v>
      </c>
      <c r="C10" s="213">
        <v>79.113300492610833</v>
      </c>
      <c r="D10" s="212">
        <v>424</v>
      </c>
      <c r="E10" s="213">
        <v>20.886699507389167</v>
      </c>
      <c r="F10" s="217">
        <v>329</v>
      </c>
      <c r="G10" s="213">
        <v>79.468599033816417</v>
      </c>
      <c r="H10" s="212">
        <v>85</v>
      </c>
      <c r="I10" s="213">
        <v>20.531400966183583</v>
      </c>
      <c r="K10" s="59">
        <v>56985</v>
      </c>
      <c r="L10" s="59">
        <v>50429</v>
      </c>
    </row>
    <row r="11" spans="1:13" ht="16.5">
      <c r="A11" s="80" t="s">
        <v>39</v>
      </c>
      <c r="B11" s="212">
        <v>973</v>
      </c>
      <c r="C11" s="213">
        <v>89.348025711662075</v>
      </c>
      <c r="D11" s="212">
        <v>116</v>
      </c>
      <c r="E11" s="213">
        <v>10.651974288337925</v>
      </c>
      <c r="F11" s="217">
        <v>233</v>
      </c>
      <c r="G11" s="213">
        <v>89.961389961389955</v>
      </c>
      <c r="H11" s="212">
        <v>26</v>
      </c>
      <c r="I11" s="213">
        <v>10.038610038610045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2">
        <v>2742</v>
      </c>
      <c r="C12" s="213">
        <v>83.801955990220051</v>
      </c>
      <c r="D12" s="212">
        <v>530</v>
      </c>
      <c r="E12" s="213">
        <v>16.198044009779949</v>
      </c>
      <c r="F12" s="217">
        <v>715</v>
      </c>
      <c r="G12" s="213">
        <v>82.754629629629633</v>
      </c>
      <c r="H12" s="212">
        <v>149</v>
      </c>
      <c r="I12" s="213">
        <v>17.245370370370367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2">
        <v>623</v>
      </c>
      <c r="C13" s="213">
        <v>74.166666666666671</v>
      </c>
      <c r="D13" s="212">
        <v>217</v>
      </c>
      <c r="E13" s="213">
        <v>25.833333333333329</v>
      </c>
      <c r="F13" s="217">
        <v>195</v>
      </c>
      <c r="G13" s="213">
        <v>81.932773109243698</v>
      </c>
      <c r="H13" s="212">
        <v>43</v>
      </c>
      <c r="I13" s="213">
        <v>18.067226890756302</v>
      </c>
      <c r="K13" s="51">
        <v>20531</v>
      </c>
      <c r="L13" s="51">
        <v>19360</v>
      </c>
    </row>
    <row r="14" spans="1:13" ht="16.5">
      <c r="A14" s="80" t="s">
        <v>42</v>
      </c>
      <c r="B14" s="212">
        <v>981</v>
      </c>
      <c r="C14" s="213">
        <v>58.358120166567517</v>
      </c>
      <c r="D14" s="212">
        <v>700</v>
      </c>
      <c r="E14" s="213">
        <v>41.641879833432483</v>
      </c>
      <c r="F14" s="217">
        <v>176</v>
      </c>
      <c r="G14" s="213">
        <v>57.142857142857139</v>
      </c>
      <c r="H14" s="212">
        <v>132</v>
      </c>
      <c r="I14" s="213">
        <v>42.857142857142861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2">
        <v>686</v>
      </c>
      <c r="C15" s="213">
        <v>31.936685288640597</v>
      </c>
      <c r="D15" s="212">
        <v>1462</v>
      </c>
      <c r="E15" s="213">
        <v>68.063314711359396</v>
      </c>
      <c r="F15" s="217">
        <v>196</v>
      </c>
      <c r="G15" s="213">
        <v>41.613588110403398</v>
      </c>
      <c r="H15" s="212">
        <v>275</v>
      </c>
      <c r="I15" s="213">
        <v>58.386411889596602</v>
      </c>
      <c r="K15" s="48">
        <v>98596</v>
      </c>
      <c r="L15" s="48">
        <v>92241</v>
      </c>
    </row>
    <row r="16" spans="1:13" ht="16.5">
      <c r="A16" s="80" t="s">
        <v>44</v>
      </c>
      <c r="B16" s="212">
        <v>1570</v>
      </c>
      <c r="C16" s="213">
        <v>63.511326860841422</v>
      </c>
      <c r="D16" s="212">
        <v>902</v>
      </c>
      <c r="E16" s="213">
        <v>36.488673139158578</v>
      </c>
      <c r="F16" s="217">
        <v>352</v>
      </c>
      <c r="G16" s="213">
        <v>67.753623188405797</v>
      </c>
      <c r="H16" s="212">
        <v>172</v>
      </c>
      <c r="I16" s="213">
        <v>32.246376811594203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15"/>
      <c r="E18" s="215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B8" sqref="B8:H27"/>
    </sheetView>
  </sheetViews>
  <sheetFormatPr defaultColWidth="9.140625" defaultRowHeight="15.75"/>
  <cols>
    <col min="1" max="1" width="3.140625" style="95" customWidth="1"/>
    <col min="2" max="2" width="47.140625" style="253" customWidth="1"/>
    <col min="3" max="3" width="13.7109375" style="254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3" t="s">
        <v>134</v>
      </c>
      <c r="C1" s="333"/>
      <c r="D1" s="333"/>
      <c r="E1" s="333"/>
      <c r="F1" s="333"/>
      <c r="G1" s="333"/>
      <c r="H1" s="333"/>
    </row>
    <row r="2" spans="1:8" ht="20.25" customHeight="1">
      <c r="B2" s="333" t="s">
        <v>248</v>
      </c>
      <c r="C2" s="333"/>
      <c r="D2" s="333"/>
      <c r="E2" s="333"/>
      <c r="F2" s="333"/>
      <c r="G2" s="333"/>
      <c r="H2" s="333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34"/>
      <c r="B4" s="337" t="s">
        <v>89</v>
      </c>
      <c r="C4" s="338" t="s">
        <v>322</v>
      </c>
      <c r="D4" s="338"/>
      <c r="E4" s="338"/>
      <c r="F4" s="332" t="s">
        <v>334</v>
      </c>
      <c r="G4" s="332"/>
      <c r="H4" s="332"/>
    </row>
    <row r="5" spans="1:8" ht="15.6" customHeight="1">
      <c r="A5" s="335"/>
      <c r="B5" s="337"/>
      <c r="C5" s="331" t="s">
        <v>90</v>
      </c>
      <c r="D5" s="331" t="s">
        <v>92</v>
      </c>
      <c r="E5" s="353" t="s">
        <v>91</v>
      </c>
      <c r="F5" s="331" t="s">
        <v>90</v>
      </c>
      <c r="G5" s="331" t="s">
        <v>92</v>
      </c>
      <c r="H5" s="331" t="s">
        <v>91</v>
      </c>
    </row>
    <row r="6" spans="1:8" ht="51.6" customHeight="1">
      <c r="A6" s="336"/>
      <c r="B6" s="337"/>
      <c r="C6" s="331"/>
      <c r="D6" s="331"/>
      <c r="E6" s="353"/>
      <c r="F6" s="331"/>
      <c r="G6" s="331"/>
      <c r="H6" s="331"/>
    </row>
    <row r="7" spans="1:8" s="105" customFormat="1" ht="12.75">
      <c r="A7" s="143" t="s">
        <v>94</v>
      </c>
      <c r="B7" s="29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848</v>
      </c>
      <c r="D8" s="116">
        <v>284</v>
      </c>
      <c r="E8" s="129">
        <v>-564</v>
      </c>
      <c r="F8" s="116">
        <v>255</v>
      </c>
      <c r="G8" s="116">
        <v>8</v>
      </c>
      <c r="H8" s="129">
        <v>-247</v>
      </c>
    </row>
    <row r="9" spans="1:8">
      <c r="A9" s="98">
        <v>2</v>
      </c>
      <c r="B9" s="99" t="s">
        <v>96</v>
      </c>
      <c r="C9" s="116">
        <v>593</v>
      </c>
      <c r="D9" s="116">
        <v>276</v>
      </c>
      <c r="E9" s="129">
        <v>-317</v>
      </c>
      <c r="F9" s="116">
        <v>127</v>
      </c>
      <c r="G9" s="116">
        <v>5</v>
      </c>
      <c r="H9" s="129">
        <v>-122</v>
      </c>
    </row>
    <row r="10" spans="1:8" ht="31.5">
      <c r="A10" s="98">
        <v>3</v>
      </c>
      <c r="B10" s="99" t="s">
        <v>193</v>
      </c>
      <c r="C10" s="116">
        <v>551</v>
      </c>
      <c r="D10" s="116">
        <v>222</v>
      </c>
      <c r="E10" s="129">
        <v>-329</v>
      </c>
      <c r="F10" s="116">
        <v>162</v>
      </c>
      <c r="G10" s="116">
        <v>0</v>
      </c>
      <c r="H10" s="129">
        <v>-162</v>
      </c>
    </row>
    <row r="11" spans="1:8" s="100" customFormat="1">
      <c r="A11" s="98">
        <v>4</v>
      </c>
      <c r="B11" s="99" t="s">
        <v>101</v>
      </c>
      <c r="C11" s="116">
        <v>485</v>
      </c>
      <c r="D11" s="116">
        <v>120</v>
      </c>
      <c r="E11" s="129">
        <v>-365</v>
      </c>
      <c r="F11" s="116">
        <v>131</v>
      </c>
      <c r="G11" s="116">
        <v>6</v>
      </c>
      <c r="H11" s="129">
        <v>-125</v>
      </c>
    </row>
    <row r="12" spans="1:8" s="100" customFormat="1">
      <c r="A12" s="98">
        <v>5</v>
      </c>
      <c r="B12" s="99" t="s">
        <v>194</v>
      </c>
      <c r="C12" s="116">
        <v>446</v>
      </c>
      <c r="D12" s="116">
        <v>171</v>
      </c>
      <c r="E12" s="129">
        <v>-275</v>
      </c>
      <c r="F12" s="116">
        <v>131</v>
      </c>
      <c r="G12" s="116">
        <v>6</v>
      </c>
      <c r="H12" s="129">
        <v>-125</v>
      </c>
    </row>
    <row r="13" spans="1:8" s="100" customFormat="1">
      <c r="A13" s="98">
        <v>6</v>
      </c>
      <c r="B13" s="99" t="s">
        <v>95</v>
      </c>
      <c r="C13" s="116">
        <v>414</v>
      </c>
      <c r="D13" s="116">
        <v>346</v>
      </c>
      <c r="E13" s="129">
        <v>-68</v>
      </c>
      <c r="F13" s="116">
        <v>76</v>
      </c>
      <c r="G13" s="116">
        <v>8</v>
      </c>
      <c r="H13" s="129">
        <v>-68</v>
      </c>
    </row>
    <row r="14" spans="1:8" s="100" customFormat="1">
      <c r="A14" s="98">
        <v>7</v>
      </c>
      <c r="B14" s="99" t="s">
        <v>99</v>
      </c>
      <c r="C14" s="116">
        <v>407</v>
      </c>
      <c r="D14" s="116">
        <v>193</v>
      </c>
      <c r="E14" s="129">
        <v>-214</v>
      </c>
      <c r="F14" s="116">
        <v>97</v>
      </c>
      <c r="G14" s="116">
        <v>10</v>
      </c>
      <c r="H14" s="129">
        <v>-87</v>
      </c>
    </row>
    <row r="15" spans="1:8" s="100" customFormat="1">
      <c r="A15" s="98">
        <v>8</v>
      </c>
      <c r="B15" s="99" t="s">
        <v>100</v>
      </c>
      <c r="C15" s="116">
        <v>405</v>
      </c>
      <c r="D15" s="116">
        <v>166</v>
      </c>
      <c r="E15" s="129">
        <v>-239</v>
      </c>
      <c r="F15" s="116">
        <v>99</v>
      </c>
      <c r="G15" s="116">
        <v>6</v>
      </c>
      <c r="H15" s="129">
        <v>-93</v>
      </c>
    </row>
    <row r="16" spans="1:8" s="100" customFormat="1">
      <c r="A16" s="98">
        <v>9</v>
      </c>
      <c r="B16" s="99" t="s">
        <v>98</v>
      </c>
      <c r="C16" s="116">
        <v>321</v>
      </c>
      <c r="D16" s="116">
        <v>252</v>
      </c>
      <c r="E16" s="129">
        <v>-69</v>
      </c>
      <c r="F16" s="116">
        <v>69</v>
      </c>
      <c r="G16" s="116">
        <v>14</v>
      </c>
      <c r="H16" s="129">
        <v>-55</v>
      </c>
    </row>
    <row r="17" spans="1:8" s="100" customFormat="1">
      <c r="A17" s="98">
        <v>10</v>
      </c>
      <c r="B17" s="99" t="s">
        <v>273</v>
      </c>
      <c r="C17" s="116">
        <v>299</v>
      </c>
      <c r="D17" s="116">
        <v>287</v>
      </c>
      <c r="E17" s="129">
        <v>-12</v>
      </c>
      <c r="F17" s="116">
        <v>18</v>
      </c>
      <c r="G17" s="116">
        <v>3</v>
      </c>
      <c r="H17" s="129">
        <v>-15</v>
      </c>
    </row>
    <row r="18" spans="1:8" s="100" customFormat="1">
      <c r="A18" s="98">
        <v>11</v>
      </c>
      <c r="B18" s="99" t="s">
        <v>142</v>
      </c>
      <c r="C18" s="116">
        <v>294</v>
      </c>
      <c r="D18" s="116">
        <v>273</v>
      </c>
      <c r="E18" s="129">
        <v>-21</v>
      </c>
      <c r="F18" s="116">
        <v>31</v>
      </c>
      <c r="G18" s="116">
        <v>8</v>
      </c>
      <c r="H18" s="129">
        <v>-23</v>
      </c>
    </row>
    <row r="19" spans="1:8" s="100" customFormat="1">
      <c r="A19" s="98">
        <v>12</v>
      </c>
      <c r="B19" s="99" t="s">
        <v>102</v>
      </c>
      <c r="C19" s="116">
        <v>240</v>
      </c>
      <c r="D19" s="116">
        <v>99</v>
      </c>
      <c r="E19" s="129">
        <v>-141</v>
      </c>
      <c r="F19" s="116">
        <v>81</v>
      </c>
      <c r="G19" s="116">
        <v>3</v>
      </c>
      <c r="H19" s="129">
        <v>-78</v>
      </c>
    </row>
    <row r="20" spans="1:8" s="100" customFormat="1">
      <c r="A20" s="98">
        <v>13</v>
      </c>
      <c r="B20" s="99" t="s">
        <v>204</v>
      </c>
      <c r="C20" s="116">
        <v>232</v>
      </c>
      <c r="D20" s="116">
        <v>108</v>
      </c>
      <c r="E20" s="129">
        <v>-124</v>
      </c>
      <c r="F20" s="116">
        <v>39</v>
      </c>
      <c r="G20" s="116">
        <v>8</v>
      </c>
      <c r="H20" s="129">
        <v>-31</v>
      </c>
    </row>
    <row r="21" spans="1:8" s="100" customFormat="1" ht="31.5">
      <c r="A21" s="98">
        <v>14</v>
      </c>
      <c r="B21" s="99" t="s">
        <v>201</v>
      </c>
      <c r="C21" s="116">
        <v>203</v>
      </c>
      <c r="D21" s="116">
        <v>41</v>
      </c>
      <c r="E21" s="129">
        <v>-162</v>
      </c>
      <c r="F21" s="116">
        <v>36</v>
      </c>
      <c r="G21" s="116">
        <v>3</v>
      </c>
      <c r="H21" s="129">
        <v>-33</v>
      </c>
    </row>
    <row r="22" spans="1:8" s="100" customFormat="1">
      <c r="A22" s="98">
        <v>15</v>
      </c>
      <c r="B22" s="99" t="s">
        <v>103</v>
      </c>
      <c r="C22" s="116">
        <v>194</v>
      </c>
      <c r="D22" s="116">
        <v>346</v>
      </c>
      <c r="E22" s="129">
        <v>152</v>
      </c>
      <c r="F22" s="116">
        <v>30</v>
      </c>
      <c r="G22" s="116">
        <v>35</v>
      </c>
      <c r="H22" s="129">
        <v>5</v>
      </c>
    </row>
    <row r="23" spans="1:8" s="100" customFormat="1" ht="66" customHeight="1">
      <c r="A23" s="98">
        <v>16</v>
      </c>
      <c r="B23" s="99" t="s">
        <v>205</v>
      </c>
      <c r="C23" s="116">
        <v>167</v>
      </c>
      <c r="D23" s="116">
        <v>62</v>
      </c>
      <c r="E23" s="129">
        <v>-105</v>
      </c>
      <c r="F23" s="116">
        <v>33</v>
      </c>
      <c r="G23" s="116">
        <v>1</v>
      </c>
      <c r="H23" s="129">
        <v>-32</v>
      </c>
    </row>
    <row r="24" spans="1:8" s="100" customFormat="1">
      <c r="A24" s="98">
        <v>17</v>
      </c>
      <c r="B24" s="99" t="s">
        <v>105</v>
      </c>
      <c r="C24" s="116">
        <v>164</v>
      </c>
      <c r="D24" s="116">
        <v>41</v>
      </c>
      <c r="E24" s="129">
        <v>-123</v>
      </c>
      <c r="F24" s="116">
        <v>45</v>
      </c>
      <c r="G24" s="116">
        <v>6</v>
      </c>
      <c r="H24" s="129">
        <v>-39</v>
      </c>
    </row>
    <row r="25" spans="1:8" s="100" customFormat="1">
      <c r="A25" s="98">
        <v>18</v>
      </c>
      <c r="B25" s="99" t="s">
        <v>108</v>
      </c>
      <c r="C25" s="116">
        <v>160</v>
      </c>
      <c r="D25" s="116">
        <v>102</v>
      </c>
      <c r="E25" s="129">
        <v>-58</v>
      </c>
      <c r="F25" s="116">
        <v>32</v>
      </c>
      <c r="G25" s="116">
        <v>7</v>
      </c>
      <c r="H25" s="129">
        <v>-25</v>
      </c>
    </row>
    <row r="26" spans="1:8" s="100" customFormat="1" ht="18" customHeight="1">
      <c r="A26" s="98">
        <v>19</v>
      </c>
      <c r="B26" s="99" t="s">
        <v>116</v>
      </c>
      <c r="C26" s="116">
        <v>154</v>
      </c>
      <c r="D26" s="116">
        <v>55</v>
      </c>
      <c r="E26" s="129">
        <v>-99</v>
      </c>
      <c r="F26" s="116">
        <v>31</v>
      </c>
      <c r="G26" s="116">
        <v>0</v>
      </c>
      <c r="H26" s="129">
        <v>-31</v>
      </c>
    </row>
    <row r="27" spans="1:8" s="100" customFormat="1" ht="19.5" customHeight="1">
      <c r="A27" s="98">
        <v>20</v>
      </c>
      <c r="B27" s="99" t="s">
        <v>114</v>
      </c>
      <c r="C27" s="116">
        <v>153</v>
      </c>
      <c r="D27" s="116">
        <v>94</v>
      </c>
      <c r="E27" s="129">
        <v>-59</v>
      </c>
      <c r="F27" s="116">
        <v>30</v>
      </c>
      <c r="G27" s="116">
        <v>8</v>
      </c>
      <c r="H27" s="129">
        <v>-22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2"/>
  <sheetViews>
    <sheetView view="pageBreakPreview" zoomScale="75" zoomScaleNormal="90" zoomScaleSheetLayoutView="75" workbookViewId="0">
      <selection activeCell="A55" sqref="A55:G55"/>
    </sheetView>
  </sheetViews>
  <sheetFormatPr defaultColWidth="8.85546875" defaultRowHeight="12.75"/>
  <cols>
    <col min="1" max="1" width="50.85546875" style="105" customWidth="1"/>
    <col min="2" max="2" width="13.85546875" style="246" customWidth="1"/>
    <col min="3" max="3" width="14.42578125" style="234" customWidth="1"/>
    <col min="4" max="4" width="12.85546875" style="234" customWidth="1"/>
    <col min="5" max="5" width="13.140625" style="234" customWidth="1"/>
    <col min="6" max="6" width="13.42578125" style="234" customWidth="1"/>
    <col min="7" max="7" width="13.85546875" style="234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4" t="s">
        <v>134</v>
      </c>
      <c r="B1" s="354"/>
      <c r="C1" s="354"/>
      <c r="D1" s="354"/>
      <c r="E1" s="354"/>
      <c r="F1" s="354"/>
      <c r="G1" s="354"/>
    </row>
    <row r="2" spans="1:9" s="103" customFormat="1" ht="20.25" customHeight="1">
      <c r="A2" s="355" t="s">
        <v>121</v>
      </c>
      <c r="B2" s="355"/>
      <c r="C2" s="355"/>
      <c r="D2" s="355"/>
      <c r="E2" s="355"/>
      <c r="F2" s="355"/>
      <c r="G2" s="355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37" t="s">
        <v>89</v>
      </c>
      <c r="B4" s="338" t="s">
        <v>322</v>
      </c>
      <c r="C4" s="338"/>
      <c r="D4" s="338"/>
      <c r="E4" s="332" t="s">
        <v>334</v>
      </c>
      <c r="F4" s="332"/>
      <c r="G4" s="332"/>
    </row>
    <row r="5" spans="1:9" ht="18.600000000000001" customHeight="1">
      <c r="A5" s="337"/>
      <c r="B5" s="331" t="s">
        <v>90</v>
      </c>
      <c r="C5" s="331" t="s">
        <v>92</v>
      </c>
      <c r="D5" s="356" t="s">
        <v>91</v>
      </c>
      <c r="E5" s="331" t="s">
        <v>90</v>
      </c>
      <c r="F5" s="331" t="s">
        <v>92</v>
      </c>
      <c r="G5" s="356" t="s">
        <v>91</v>
      </c>
    </row>
    <row r="6" spans="1:9" ht="43.5" customHeight="1">
      <c r="A6" s="337"/>
      <c r="B6" s="331"/>
      <c r="C6" s="331"/>
      <c r="D6" s="356"/>
      <c r="E6" s="331"/>
      <c r="F6" s="331"/>
      <c r="G6" s="356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34" customFormat="1" ht="22.5" customHeight="1">
      <c r="A8" s="339" t="s">
        <v>122</v>
      </c>
      <c r="B8" s="339"/>
      <c r="C8" s="339"/>
      <c r="D8" s="339"/>
      <c r="E8" s="339"/>
      <c r="F8" s="339"/>
      <c r="G8" s="339"/>
      <c r="I8" s="235"/>
    </row>
    <row r="9" spans="1:9" s="234" customFormat="1" ht="15.75">
      <c r="A9" s="109" t="s">
        <v>123</v>
      </c>
      <c r="B9" s="116">
        <v>138</v>
      </c>
      <c r="C9" s="116">
        <v>28</v>
      </c>
      <c r="D9" s="129">
        <f>C9-B9</f>
        <v>-110</v>
      </c>
      <c r="E9" s="116">
        <v>18</v>
      </c>
      <c r="F9" s="116">
        <v>0</v>
      </c>
      <c r="G9" s="129">
        <f>F9-E9</f>
        <v>-18</v>
      </c>
    </row>
    <row r="10" spans="1:9" s="234" customFormat="1" ht="15.75">
      <c r="A10" s="110" t="s">
        <v>197</v>
      </c>
      <c r="B10" s="116">
        <v>112</v>
      </c>
      <c r="C10" s="116">
        <v>21</v>
      </c>
      <c r="D10" s="129">
        <f t="shared" ref="D10:D20" si="0">C10-B10</f>
        <v>-91</v>
      </c>
      <c r="E10" s="116">
        <v>28</v>
      </c>
      <c r="F10" s="116">
        <v>1</v>
      </c>
      <c r="G10" s="129">
        <f t="shared" ref="G10:G14" si="1">F10-E10</f>
        <v>-27</v>
      </c>
    </row>
    <row r="11" spans="1:9" s="234" customFormat="1" ht="15.75">
      <c r="A11" s="110" t="s">
        <v>109</v>
      </c>
      <c r="B11" s="116">
        <v>106</v>
      </c>
      <c r="C11" s="116">
        <v>43</v>
      </c>
      <c r="D11" s="129">
        <f t="shared" si="0"/>
        <v>-63</v>
      </c>
      <c r="E11" s="116">
        <v>34</v>
      </c>
      <c r="F11" s="116">
        <v>3</v>
      </c>
      <c r="G11" s="129">
        <f t="shared" si="1"/>
        <v>-31</v>
      </c>
    </row>
    <row r="12" spans="1:9" s="234" customFormat="1" ht="15.75">
      <c r="A12" s="110" t="s">
        <v>285</v>
      </c>
      <c r="B12" s="116">
        <v>76</v>
      </c>
      <c r="C12" s="116">
        <v>7</v>
      </c>
      <c r="D12" s="129">
        <f t="shared" si="0"/>
        <v>-69</v>
      </c>
      <c r="E12" s="116">
        <v>17</v>
      </c>
      <c r="F12" s="116">
        <v>0</v>
      </c>
      <c r="G12" s="129">
        <f t="shared" si="1"/>
        <v>-17</v>
      </c>
    </row>
    <row r="13" spans="1:9" ht="15.75">
      <c r="A13" s="110" t="s">
        <v>281</v>
      </c>
      <c r="B13" s="116">
        <v>68</v>
      </c>
      <c r="C13" s="116">
        <v>10</v>
      </c>
      <c r="D13" s="129">
        <f t="shared" si="0"/>
        <v>-58</v>
      </c>
      <c r="E13" s="116">
        <v>15</v>
      </c>
      <c r="F13" s="116">
        <v>0</v>
      </c>
      <c r="G13" s="129">
        <f t="shared" si="1"/>
        <v>-15</v>
      </c>
    </row>
    <row r="14" spans="1:9" ht="31.5">
      <c r="A14" s="109" t="s">
        <v>135</v>
      </c>
      <c r="B14" s="116">
        <v>65</v>
      </c>
      <c r="C14" s="116">
        <v>2</v>
      </c>
      <c r="D14" s="129">
        <f t="shared" si="0"/>
        <v>-63</v>
      </c>
      <c r="E14" s="116">
        <v>13</v>
      </c>
      <c r="F14" s="116">
        <v>0</v>
      </c>
      <c r="G14" s="129">
        <f t="shared" si="1"/>
        <v>-13</v>
      </c>
    </row>
    <row r="15" spans="1:9" ht="18.75">
      <c r="A15" s="339" t="s">
        <v>37</v>
      </c>
      <c r="B15" s="339"/>
      <c r="C15" s="339"/>
      <c r="D15" s="339"/>
      <c r="E15" s="339"/>
      <c r="F15" s="339"/>
      <c r="G15" s="339"/>
    </row>
    <row r="16" spans="1:9" ht="31.5">
      <c r="A16" s="109" t="s">
        <v>201</v>
      </c>
      <c r="B16" s="116">
        <v>203</v>
      </c>
      <c r="C16" s="116">
        <v>41</v>
      </c>
      <c r="D16" s="129">
        <f t="shared" si="0"/>
        <v>-162</v>
      </c>
      <c r="E16" s="116">
        <v>36</v>
      </c>
      <c r="F16" s="116">
        <v>3</v>
      </c>
      <c r="G16" s="129">
        <f t="shared" ref="G16:G53" si="2">F16-E16</f>
        <v>-33</v>
      </c>
    </row>
    <row r="17" spans="1:7" ht="15.75">
      <c r="A17" s="110" t="s">
        <v>202</v>
      </c>
      <c r="B17" s="116">
        <v>150</v>
      </c>
      <c r="C17" s="116">
        <v>141</v>
      </c>
      <c r="D17" s="129">
        <f t="shared" si="0"/>
        <v>-9</v>
      </c>
      <c r="E17" s="116">
        <v>19</v>
      </c>
      <c r="F17" s="116">
        <v>3</v>
      </c>
      <c r="G17" s="129">
        <f t="shared" si="2"/>
        <v>-16</v>
      </c>
    </row>
    <row r="18" spans="1:7" ht="18.75" customHeight="1">
      <c r="A18" s="110" t="s">
        <v>118</v>
      </c>
      <c r="B18" s="116">
        <v>133</v>
      </c>
      <c r="C18" s="116">
        <v>30</v>
      </c>
      <c r="D18" s="129">
        <f t="shared" si="0"/>
        <v>-103</v>
      </c>
      <c r="E18" s="116">
        <v>29</v>
      </c>
      <c r="F18" s="116">
        <v>3</v>
      </c>
      <c r="G18" s="129">
        <f t="shared" si="2"/>
        <v>-26</v>
      </c>
    </row>
    <row r="19" spans="1:7" ht="15.75">
      <c r="A19" s="110" t="s">
        <v>261</v>
      </c>
      <c r="B19" s="116">
        <v>74</v>
      </c>
      <c r="C19" s="116">
        <v>38</v>
      </c>
      <c r="D19" s="129">
        <f t="shared" si="0"/>
        <v>-36</v>
      </c>
      <c r="E19" s="116">
        <v>18</v>
      </c>
      <c r="F19" s="116">
        <v>3</v>
      </c>
      <c r="G19" s="129">
        <f t="shared" si="2"/>
        <v>-15</v>
      </c>
    </row>
    <row r="20" spans="1:7" ht="15.75">
      <c r="A20" s="110" t="s">
        <v>233</v>
      </c>
      <c r="B20" s="116">
        <v>57</v>
      </c>
      <c r="C20" s="116">
        <v>8</v>
      </c>
      <c r="D20" s="129">
        <f t="shared" si="0"/>
        <v>-49</v>
      </c>
      <c r="E20" s="116">
        <v>8</v>
      </c>
      <c r="F20" s="116">
        <v>0</v>
      </c>
      <c r="G20" s="129">
        <f t="shared" si="2"/>
        <v>-8</v>
      </c>
    </row>
    <row r="21" spans="1:7" ht="18.75">
      <c r="A21" s="339" t="s">
        <v>38</v>
      </c>
      <c r="B21" s="339"/>
      <c r="C21" s="339"/>
      <c r="D21" s="339"/>
      <c r="E21" s="339"/>
      <c r="F21" s="339"/>
      <c r="G21" s="339"/>
    </row>
    <row r="22" spans="1:7" ht="15.75">
      <c r="A22" s="109" t="s">
        <v>100</v>
      </c>
      <c r="B22" s="116">
        <v>405</v>
      </c>
      <c r="C22" s="116">
        <v>166</v>
      </c>
      <c r="D22" s="129">
        <f t="shared" ref="D22:D61" si="3">C22-B22</f>
        <v>-239</v>
      </c>
      <c r="E22" s="116">
        <v>99</v>
      </c>
      <c r="F22" s="116">
        <v>6</v>
      </c>
      <c r="G22" s="129">
        <f t="shared" si="2"/>
        <v>-93</v>
      </c>
    </row>
    <row r="23" spans="1:7" ht="15.75">
      <c r="A23" s="110" t="s">
        <v>204</v>
      </c>
      <c r="B23" s="116">
        <v>232</v>
      </c>
      <c r="C23" s="116">
        <v>108</v>
      </c>
      <c r="D23" s="129">
        <f t="shared" si="3"/>
        <v>-124</v>
      </c>
      <c r="E23" s="116">
        <v>39</v>
      </c>
      <c r="F23" s="116">
        <v>8</v>
      </c>
      <c r="G23" s="129">
        <f t="shared" si="2"/>
        <v>-31</v>
      </c>
    </row>
    <row r="24" spans="1:7" ht="15.75">
      <c r="A24" s="110" t="s">
        <v>113</v>
      </c>
      <c r="B24" s="116">
        <v>116</v>
      </c>
      <c r="C24" s="116">
        <v>53</v>
      </c>
      <c r="D24" s="129">
        <f t="shared" si="3"/>
        <v>-63</v>
      </c>
      <c r="E24" s="116">
        <v>21</v>
      </c>
      <c r="F24" s="116">
        <v>2</v>
      </c>
      <c r="G24" s="129">
        <f t="shared" si="2"/>
        <v>-19</v>
      </c>
    </row>
    <row r="25" spans="1:7" ht="15.75">
      <c r="A25" s="110" t="s">
        <v>106</v>
      </c>
      <c r="B25" s="116">
        <v>111</v>
      </c>
      <c r="C25" s="116">
        <v>30</v>
      </c>
      <c r="D25" s="129">
        <f t="shared" si="3"/>
        <v>-81</v>
      </c>
      <c r="E25" s="116">
        <v>25</v>
      </c>
      <c r="F25" s="116">
        <v>0</v>
      </c>
      <c r="G25" s="129">
        <f t="shared" si="2"/>
        <v>-25</v>
      </c>
    </row>
    <row r="26" spans="1:7" ht="18.75" customHeight="1">
      <c r="A26" s="110" t="s">
        <v>282</v>
      </c>
      <c r="B26" s="116">
        <v>70</v>
      </c>
      <c r="C26" s="116">
        <v>16</v>
      </c>
      <c r="D26" s="129">
        <f t="shared" si="3"/>
        <v>-54</v>
      </c>
      <c r="E26" s="116">
        <v>17</v>
      </c>
      <c r="F26" s="116">
        <v>0</v>
      </c>
      <c r="G26" s="129">
        <f t="shared" si="2"/>
        <v>-17</v>
      </c>
    </row>
    <row r="27" spans="1:7" ht="18.75">
      <c r="A27" s="339" t="s">
        <v>39</v>
      </c>
      <c r="B27" s="339"/>
      <c r="C27" s="339"/>
      <c r="D27" s="339"/>
      <c r="E27" s="339"/>
      <c r="F27" s="339"/>
      <c r="G27" s="339"/>
    </row>
    <row r="28" spans="1:7" ht="15.75">
      <c r="A28" s="110" t="s">
        <v>108</v>
      </c>
      <c r="B28" s="116">
        <v>160</v>
      </c>
      <c r="C28" s="116">
        <v>102</v>
      </c>
      <c r="D28" s="129">
        <f t="shared" ref="D28:D29" si="4">C28-B28</f>
        <v>-58</v>
      </c>
      <c r="E28" s="116">
        <v>32</v>
      </c>
      <c r="F28" s="116">
        <v>7</v>
      </c>
      <c r="G28" s="129">
        <f t="shared" ref="G28:G29" si="5">F28-E28</f>
        <v>-25</v>
      </c>
    </row>
    <row r="29" spans="1:7" ht="15.75">
      <c r="A29" s="110" t="s">
        <v>114</v>
      </c>
      <c r="B29" s="116">
        <v>153</v>
      </c>
      <c r="C29" s="116">
        <v>94</v>
      </c>
      <c r="D29" s="129">
        <f t="shared" si="4"/>
        <v>-59</v>
      </c>
      <c r="E29" s="116">
        <v>30</v>
      </c>
      <c r="F29" s="116">
        <v>8</v>
      </c>
      <c r="G29" s="129">
        <f t="shared" si="5"/>
        <v>-22</v>
      </c>
    </row>
    <row r="30" spans="1:7" ht="15.75">
      <c r="A30" s="110" t="s">
        <v>140</v>
      </c>
      <c r="B30" s="116">
        <v>98</v>
      </c>
      <c r="C30" s="116">
        <v>44</v>
      </c>
      <c r="D30" s="129">
        <f>C30-B30</f>
        <v>-54</v>
      </c>
      <c r="E30" s="116">
        <v>31</v>
      </c>
      <c r="F30" s="116">
        <v>4</v>
      </c>
      <c r="G30" s="129">
        <f>F30-E30</f>
        <v>-27</v>
      </c>
    </row>
    <row r="31" spans="1:7" ht="15.75">
      <c r="A31" s="110" t="s">
        <v>126</v>
      </c>
      <c r="B31" s="116">
        <v>76</v>
      </c>
      <c r="C31" s="116">
        <v>18</v>
      </c>
      <c r="D31" s="129">
        <f>C31-B31</f>
        <v>-58</v>
      </c>
      <c r="E31" s="116">
        <v>13</v>
      </c>
      <c r="F31" s="116">
        <v>1</v>
      </c>
      <c r="G31" s="129">
        <f>F31-E31</f>
        <v>-12</v>
      </c>
    </row>
    <row r="32" spans="1:7" ht="15.75">
      <c r="A32" s="110" t="s">
        <v>125</v>
      </c>
      <c r="B32" s="116">
        <v>67</v>
      </c>
      <c r="C32" s="116">
        <v>18</v>
      </c>
      <c r="D32" s="129">
        <f>C32-B32</f>
        <v>-49</v>
      </c>
      <c r="E32" s="116">
        <v>9</v>
      </c>
      <c r="F32" s="116">
        <v>1</v>
      </c>
      <c r="G32" s="129">
        <f>F32-E32</f>
        <v>-8</v>
      </c>
    </row>
    <row r="33" spans="1:7" ht="15.75">
      <c r="A33" s="110" t="s">
        <v>239</v>
      </c>
      <c r="B33" s="116">
        <v>55</v>
      </c>
      <c r="C33" s="116">
        <v>44</v>
      </c>
      <c r="D33" s="129">
        <f t="shared" si="3"/>
        <v>-11</v>
      </c>
      <c r="E33" s="116">
        <v>15</v>
      </c>
      <c r="F33" s="116">
        <v>1</v>
      </c>
      <c r="G33" s="129">
        <f t="shared" si="2"/>
        <v>-14</v>
      </c>
    </row>
    <row r="34" spans="1:7" ht="18.75">
      <c r="A34" s="339" t="s">
        <v>40</v>
      </c>
      <c r="B34" s="339"/>
      <c r="C34" s="339"/>
      <c r="D34" s="339"/>
      <c r="E34" s="339"/>
      <c r="F34" s="339"/>
      <c r="G34" s="339"/>
    </row>
    <row r="35" spans="1:7" ht="15.75">
      <c r="A35" s="110" t="s">
        <v>97</v>
      </c>
      <c r="B35" s="116">
        <v>848</v>
      </c>
      <c r="C35" s="116">
        <v>284</v>
      </c>
      <c r="D35" s="129">
        <f t="shared" si="3"/>
        <v>-564</v>
      </c>
      <c r="E35" s="116">
        <v>255</v>
      </c>
      <c r="F35" s="116">
        <v>8</v>
      </c>
      <c r="G35" s="129">
        <f t="shared" si="2"/>
        <v>-247</v>
      </c>
    </row>
    <row r="36" spans="1:7" ht="15.75">
      <c r="A36" s="110" t="s">
        <v>101</v>
      </c>
      <c r="B36" s="116">
        <v>485</v>
      </c>
      <c r="C36" s="116">
        <v>120</v>
      </c>
      <c r="D36" s="129">
        <f t="shared" si="3"/>
        <v>-365</v>
      </c>
      <c r="E36" s="116">
        <v>131</v>
      </c>
      <c r="F36" s="116">
        <v>6</v>
      </c>
      <c r="G36" s="129">
        <f t="shared" si="2"/>
        <v>-125</v>
      </c>
    </row>
    <row r="37" spans="1:7" ht="15.75">
      <c r="A37" s="110" t="s">
        <v>194</v>
      </c>
      <c r="B37" s="116">
        <v>446</v>
      </c>
      <c r="C37" s="116">
        <v>171</v>
      </c>
      <c r="D37" s="129">
        <f t="shared" si="3"/>
        <v>-275</v>
      </c>
      <c r="E37" s="116">
        <v>131</v>
      </c>
      <c r="F37" s="116">
        <v>6</v>
      </c>
      <c r="G37" s="129">
        <f t="shared" si="2"/>
        <v>-125</v>
      </c>
    </row>
    <row r="38" spans="1:7" ht="15.75">
      <c r="A38" s="110" t="s">
        <v>98</v>
      </c>
      <c r="B38" s="116">
        <v>321</v>
      </c>
      <c r="C38" s="116">
        <v>252</v>
      </c>
      <c r="D38" s="129">
        <f t="shared" si="3"/>
        <v>-69</v>
      </c>
      <c r="E38" s="116">
        <v>69</v>
      </c>
      <c r="F38" s="116">
        <v>14</v>
      </c>
      <c r="G38" s="129">
        <f t="shared" si="2"/>
        <v>-55</v>
      </c>
    </row>
    <row r="39" spans="1:7" ht="15.75">
      <c r="A39" s="110" t="s">
        <v>102</v>
      </c>
      <c r="B39" s="116">
        <v>240</v>
      </c>
      <c r="C39" s="116">
        <v>99</v>
      </c>
      <c r="D39" s="129">
        <f t="shared" si="3"/>
        <v>-141</v>
      </c>
      <c r="E39" s="116">
        <v>81</v>
      </c>
      <c r="F39" s="116">
        <v>3</v>
      </c>
      <c r="G39" s="129">
        <f t="shared" si="2"/>
        <v>-78</v>
      </c>
    </row>
    <row r="40" spans="1:7" ht="63">
      <c r="A40" s="110" t="s">
        <v>205</v>
      </c>
      <c r="B40" s="116">
        <v>167</v>
      </c>
      <c r="C40" s="116">
        <v>62</v>
      </c>
      <c r="D40" s="129">
        <f t="shared" si="3"/>
        <v>-105</v>
      </c>
      <c r="E40" s="116">
        <v>33</v>
      </c>
      <c r="F40" s="116">
        <v>1</v>
      </c>
      <c r="G40" s="129">
        <f t="shared" si="2"/>
        <v>-32</v>
      </c>
    </row>
    <row r="41" spans="1:7" ht="15.75">
      <c r="A41" s="110" t="s">
        <v>117</v>
      </c>
      <c r="B41" s="116">
        <v>113</v>
      </c>
      <c r="C41" s="116">
        <v>89</v>
      </c>
      <c r="D41" s="129">
        <f t="shared" si="3"/>
        <v>-24</v>
      </c>
      <c r="E41" s="116">
        <v>20</v>
      </c>
      <c r="F41" s="116">
        <v>4</v>
      </c>
      <c r="G41" s="129">
        <f t="shared" si="2"/>
        <v>-16</v>
      </c>
    </row>
    <row r="42" spans="1:7" ht="15.75">
      <c r="A42" s="110" t="s">
        <v>112</v>
      </c>
      <c r="B42" s="116">
        <v>110</v>
      </c>
      <c r="C42" s="116">
        <v>41</v>
      </c>
      <c r="D42" s="129">
        <f t="shared" si="3"/>
        <v>-69</v>
      </c>
      <c r="E42" s="116">
        <v>24</v>
      </c>
      <c r="F42" s="116">
        <v>2</v>
      </c>
      <c r="G42" s="129">
        <f t="shared" si="2"/>
        <v>-22</v>
      </c>
    </row>
    <row r="43" spans="1:7" ht="15.75">
      <c r="A43" s="110" t="s">
        <v>127</v>
      </c>
      <c r="B43" s="116">
        <v>94</v>
      </c>
      <c r="C43" s="116">
        <v>29</v>
      </c>
      <c r="D43" s="129">
        <f t="shared" si="3"/>
        <v>-65</v>
      </c>
      <c r="E43" s="116">
        <v>6</v>
      </c>
      <c r="F43" s="116">
        <v>0</v>
      </c>
      <c r="G43" s="129">
        <f t="shared" si="2"/>
        <v>-6</v>
      </c>
    </row>
    <row r="44" spans="1:7" ht="15.75">
      <c r="A44" s="110" t="s">
        <v>111</v>
      </c>
      <c r="B44" s="116">
        <v>88</v>
      </c>
      <c r="C44" s="116">
        <v>98</v>
      </c>
      <c r="D44" s="129">
        <f t="shared" si="3"/>
        <v>10</v>
      </c>
      <c r="E44" s="116">
        <v>15</v>
      </c>
      <c r="F44" s="116">
        <v>6</v>
      </c>
      <c r="G44" s="129">
        <f t="shared" si="2"/>
        <v>-9</v>
      </c>
    </row>
    <row r="45" spans="1:7" ht="18.75">
      <c r="A45" s="339" t="s">
        <v>41</v>
      </c>
      <c r="B45" s="339"/>
      <c r="C45" s="339"/>
      <c r="D45" s="339"/>
      <c r="E45" s="339"/>
      <c r="F45" s="339"/>
      <c r="G45" s="339"/>
    </row>
    <row r="46" spans="1:7" ht="31.5">
      <c r="A46" s="110" t="s">
        <v>193</v>
      </c>
      <c r="B46" s="116">
        <v>551</v>
      </c>
      <c r="C46" s="116">
        <v>222</v>
      </c>
      <c r="D46" s="129">
        <f t="shared" si="3"/>
        <v>-329</v>
      </c>
      <c r="E46" s="116">
        <v>162</v>
      </c>
      <c r="F46" s="116">
        <v>0</v>
      </c>
      <c r="G46" s="129">
        <f t="shared" si="2"/>
        <v>-162</v>
      </c>
    </row>
    <row r="47" spans="1:7" ht="31.5">
      <c r="A47" s="110" t="s">
        <v>284</v>
      </c>
      <c r="B47" s="116">
        <v>78</v>
      </c>
      <c r="C47" s="116">
        <v>76</v>
      </c>
      <c r="D47" s="129">
        <f t="shared" si="3"/>
        <v>-2</v>
      </c>
      <c r="E47" s="116">
        <v>18</v>
      </c>
      <c r="F47" s="116">
        <v>0</v>
      </c>
      <c r="G47" s="129">
        <f t="shared" si="2"/>
        <v>-18</v>
      </c>
    </row>
    <row r="48" spans="1:7" ht="15.75">
      <c r="A48" s="110" t="s">
        <v>130</v>
      </c>
      <c r="B48" s="116">
        <v>50</v>
      </c>
      <c r="C48" s="116">
        <v>21</v>
      </c>
      <c r="D48" s="129">
        <f t="shared" si="3"/>
        <v>-29</v>
      </c>
      <c r="E48" s="116">
        <v>18</v>
      </c>
      <c r="F48" s="116">
        <v>0</v>
      </c>
      <c r="G48" s="129">
        <f t="shared" si="2"/>
        <v>-18</v>
      </c>
    </row>
    <row r="49" spans="1:7" ht="15.75">
      <c r="A49" s="110" t="s">
        <v>129</v>
      </c>
      <c r="B49" s="116">
        <v>47</v>
      </c>
      <c r="C49" s="116">
        <v>36</v>
      </c>
      <c r="D49" s="129">
        <f t="shared" si="3"/>
        <v>-11</v>
      </c>
      <c r="E49" s="116">
        <v>4</v>
      </c>
      <c r="F49" s="116">
        <v>0</v>
      </c>
      <c r="G49" s="129">
        <f t="shared" si="2"/>
        <v>-4</v>
      </c>
    </row>
    <row r="50" spans="1:7" ht="18.75">
      <c r="A50" s="339" t="s">
        <v>42</v>
      </c>
      <c r="B50" s="339"/>
      <c r="C50" s="339"/>
      <c r="D50" s="339"/>
      <c r="E50" s="339"/>
      <c r="F50" s="339"/>
      <c r="G50" s="339"/>
    </row>
    <row r="51" spans="1:7" ht="15.75">
      <c r="A51" s="110" t="s">
        <v>142</v>
      </c>
      <c r="B51" s="116">
        <v>294</v>
      </c>
      <c r="C51" s="116">
        <v>273</v>
      </c>
      <c r="D51" s="129">
        <f t="shared" si="3"/>
        <v>-21</v>
      </c>
      <c r="E51" s="116">
        <v>31</v>
      </c>
      <c r="F51" s="116">
        <v>8</v>
      </c>
      <c r="G51" s="129">
        <f t="shared" si="2"/>
        <v>-23</v>
      </c>
    </row>
    <row r="52" spans="1:7" ht="15.75">
      <c r="A52" s="110" t="s">
        <v>103</v>
      </c>
      <c r="B52" s="116">
        <v>194</v>
      </c>
      <c r="C52" s="116">
        <v>346</v>
      </c>
      <c r="D52" s="129">
        <f t="shared" si="3"/>
        <v>152</v>
      </c>
      <c r="E52" s="116">
        <v>30</v>
      </c>
      <c r="F52" s="116">
        <v>35</v>
      </c>
      <c r="G52" s="129">
        <f t="shared" si="2"/>
        <v>5</v>
      </c>
    </row>
    <row r="53" spans="1:7" ht="15.75">
      <c r="A53" s="110" t="s">
        <v>119</v>
      </c>
      <c r="B53" s="116">
        <v>123</v>
      </c>
      <c r="C53" s="116">
        <v>91</v>
      </c>
      <c r="D53" s="129">
        <f t="shared" si="3"/>
        <v>-32</v>
      </c>
      <c r="E53" s="116">
        <v>31</v>
      </c>
      <c r="F53" s="116">
        <v>4</v>
      </c>
      <c r="G53" s="129">
        <f t="shared" si="2"/>
        <v>-27</v>
      </c>
    </row>
    <row r="54" spans="1:7" ht="15.75">
      <c r="A54" s="110" t="s">
        <v>131</v>
      </c>
      <c r="B54" s="116">
        <v>80</v>
      </c>
      <c r="C54" s="116">
        <v>127</v>
      </c>
      <c r="D54" s="129">
        <f t="shared" si="3"/>
        <v>47</v>
      </c>
      <c r="E54" s="116">
        <v>10</v>
      </c>
      <c r="F54" s="116">
        <v>5</v>
      </c>
      <c r="G54" s="129">
        <f t="shared" ref="G54" si="6">F54-E54</f>
        <v>-5</v>
      </c>
    </row>
    <row r="55" spans="1:7" ht="42.75" customHeight="1">
      <c r="A55" s="339" t="s">
        <v>43</v>
      </c>
      <c r="B55" s="339"/>
      <c r="C55" s="339"/>
      <c r="D55" s="339"/>
      <c r="E55" s="339"/>
      <c r="F55" s="339"/>
      <c r="G55" s="339"/>
    </row>
    <row r="56" spans="1:7" ht="15.75">
      <c r="A56" s="110" t="s">
        <v>95</v>
      </c>
      <c r="B56" s="116">
        <v>414</v>
      </c>
      <c r="C56" s="116">
        <v>346</v>
      </c>
      <c r="D56" s="129">
        <f t="shared" si="3"/>
        <v>-68</v>
      </c>
      <c r="E56" s="116">
        <v>76</v>
      </c>
      <c r="F56" s="116">
        <v>8</v>
      </c>
      <c r="G56" s="129">
        <f t="shared" ref="G56:G61" si="7">F56-E56</f>
        <v>-68</v>
      </c>
    </row>
    <row r="57" spans="1:7" ht="15.75">
      <c r="A57" s="110" t="s">
        <v>273</v>
      </c>
      <c r="B57" s="116">
        <v>299</v>
      </c>
      <c r="C57" s="116">
        <v>287</v>
      </c>
      <c r="D57" s="129">
        <f t="shared" si="3"/>
        <v>-12</v>
      </c>
      <c r="E57" s="116">
        <v>18</v>
      </c>
      <c r="F57" s="116">
        <v>3</v>
      </c>
      <c r="G57" s="129">
        <f t="shared" si="7"/>
        <v>-15</v>
      </c>
    </row>
    <row r="58" spans="1:7" ht="15.75">
      <c r="A58" s="110" t="s">
        <v>116</v>
      </c>
      <c r="B58" s="116">
        <v>154</v>
      </c>
      <c r="C58" s="116">
        <v>55</v>
      </c>
      <c r="D58" s="129">
        <f t="shared" si="3"/>
        <v>-99</v>
      </c>
      <c r="E58" s="116">
        <v>31</v>
      </c>
      <c r="F58" s="116">
        <v>0</v>
      </c>
      <c r="G58" s="129">
        <f t="shared" si="7"/>
        <v>-31</v>
      </c>
    </row>
    <row r="59" spans="1:7" ht="15.75">
      <c r="A59" s="110" t="s">
        <v>274</v>
      </c>
      <c r="B59" s="116">
        <v>136</v>
      </c>
      <c r="C59" s="116">
        <v>81</v>
      </c>
      <c r="D59" s="129">
        <f t="shared" si="3"/>
        <v>-55</v>
      </c>
      <c r="E59" s="116">
        <v>23</v>
      </c>
      <c r="F59" s="116">
        <v>2</v>
      </c>
      <c r="G59" s="129">
        <f t="shared" si="7"/>
        <v>-21</v>
      </c>
    </row>
    <row r="60" spans="1:7" ht="15.75">
      <c r="A60" s="110" t="s">
        <v>143</v>
      </c>
      <c r="B60" s="116">
        <v>115</v>
      </c>
      <c r="C60" s="116">
        <v>24</v>
      </c>
      <c r="D60" s="129">
        <f t="shared" si="3"/>
        <v>-91</v>
      </c>
      <c r="E60" s="116">
        <v>74</v>
      </c>
      <c r="F60" s="116">
        <v>2</v>
      </c>
      <c r="G60" s="129">
        <f t="shared" si="7"/>
        <v>-72</v>
      </c>
    </row>
    <row r="61" spans="1:7" ht="15.75">
      <c r="A61" s="110" t="s">
        <v>344</v>
      </c>
      <c r="B61" s="116">
        <v>70</v>
      </c>
      <c r="C61" s="116">
        <v>28</v>
      </c>
      <c r="D61" s="129">
        <f t="shared" si="3"/>
        <v>-42</v>
      </c>
      <c r="E61" s="116">
        <v>14</v>
      </c>
      <c r="F61" s="116">
        <v>0</v>
      </c>
      <c r="G61" s="129">
        <f t="shared" si="7"/>
        <v>-14</v>
      </c>
    </row>
    <row r="62" spans="1:7" ht="18.75">
      <c r="A62" s="339" t="s">
        <v>132</v>
      </c>
      <c r="B62" s="339"/>
      <c r="C62" s="339"/>
      <c r="D62" s="339"/>
      <c r="E62" s="339"/>
      <c r="F62" s="339"/>
      <c r="G62" s="339"/>
    </row>
    <row r="63" spans="1:7" ht="15.75">
      <c r="A63" s="110" t="s">
        <v>96</v>
      </c>
      <c r="B63" s="116">
        <v>593</v>
      </c>
      <c r="C63" s="116">
        <v>276</v>
      </c>
      <c r="D63" s="129">
        <f t="shared" ref="D63:D72" si="8">C63-B63</f>
        <v>-317</v>
      </c>
      <c r="E63" s="116">
        <v>127</v>
      </c>
      <c r="F63" s="116">
        <v>5</v>
      </c>
      <c r="G63" s="129">
        <f t="shared" ref="G63:G72" si="9">F63-E63</f>
        <v>-122</v>
      </c>
    </row>
    <row r="64" spans="1:7" ht="15.75">
      <c r="A64" s="110" t="s">
        <v>99</v>
      </c>
      <c r="B64" s="116">
        <v>407</v>
      </c>
      <c r="C64" s="116">
        <v>193</v>
      </c>
      <c r="D64" s="129">
        <f t="shared" si="8"/>
        <v>-214</v>
      </c>
      <c r="E64" s="116">
        <v>97</v>
      </c>
      <c r="F64" s="116">
        <v>10</v>
      </c>
      <c r="G64" s="129">
        <f t="shared" si="9"/>
        <v>-87</v>
      </c>
    </row>
    <row r="65" spans="1:7" ht="15.75">
      <c r="A65" s="110" t="s">
        <v>105</v>
      </c>
      <c r="B65" s="116">
        <v>164</v>
      </c>
      <c r="C65" s="116">
        <v>41</v>
      </c>
      <c r="D65" s="129">
        <f t="shared" si="8"/>
        <v>-123</v>
      </c>
      <c r="E65" s="116">
        <v>45</v>
      </c>
      <c r="F65" s="116">
        <v>6</v>
      </c>
      <c r="G65" s="129">
        <f t="shared" si="9"/>
        <v>-39</v>
      </c>
    </row>
    <row r="66" spans="1:7" ht="15.75">
      <c r="A66" s="110" t="s">
        <v>275</v>
      </c>
      <c r="B66" s="116">
        <v>144</v>
      </c>
      <c r="C66" s="116">
        <v>109</v>
      </c>
      <c r="D66" s="129">
        <f t="shared" si="8"/>
        <v>-35</v>
      </c>
      <c r="E66" s="116">
        <v>13</v>
      </c>
      <c r="F66" s="116">
        <v>0</v>
      </c>
      <c r="G66" s="129">
        <f t="shared" si="9"/>
        <v>-13</v>
      </c>
    </row>
    <row r="67" spans="1:7" ht="15.75">
      <c r="A67" s="110" t="s">
        <v>107</v>
      </c>
      <c r="B67" s="116">
        <v>122</v>
      </c>
      <c r="C67" s="116">
        <v>47</v>
      </c>
      <c r="D67" s="129">
        <f t="shared" si="8"/>
        <v>-75</v>
      </c>
      <c r="E67" s="116">
        <v>35</v>
      </c>
      <c r="F67" s="116">
        <v>3</v>
      </c>
      <c r="G67" s="129">
        <f t="shared" si="9"/>
        <v>-32</v>
      </c>
    </row>
    <row r="68" spans="1:7" ht="15.75">
      <c r="A68" s="110" t="s">
        <v>110</v>
      </c>
      <c r="B68" s="116">
        <v>117</v>
      </c>
      <c r="C68" s="116">
        <v>36</v>
      </c>
      <c r="D68" s="129">
        <f t="shared" si="8"/>
        <v>-81</v>
      </c>
      <c r="E68" s="116">
        <v>46</v>
      </c>
      <c r="F68" s="116">
        <v>1</v>
      </c>
      <c r="G68" s="129">
        <f t="shared" si="9"/>
        <v>-45</v>
      </c>
    </row>
    <row r="69" spans="1:7" ht="15.75">
      <c r="A69" s="110" t="s">
        <v>115</v>
      </c>
      <c r="B69" s="116">
        <v>93</v>
      </c>
      <c r="C69" s="116">
        <v>66</v>
      </c>
      <c r="D69" s="129">
        <f t="shared" si="8"/>
        <v>-27</v>
      </c>
      <c r="E69" s="116">
        <v>14</v>
      </c>
      <c r="F69" s="116">
        <v>1</v>
      </c>
      <c r="G69" s="129">
        <f t="shared" si="9"/>
        <v>-13</v>
      </c>
    </row>
    <row r="70" spans="1:7" ht="15.75">
      <c r="A70" s="110" t="s">
        <v>104</v>
      </c>
      <c r="B70" s="116">
        <v>86</v>
      </c>
      <c r="C70" s="116">
        <v>88</v>
      </c>
      <c r="D70" s="129">
        <f t="shared" si="8"/>
        <v>2</v>
      </c>
      <c r="E70" s="116">
        <v>25</v>
      </c>
      <c r="F70" s="116">
        <v>10</v>
      </c>
      <c r="G70" s="129">
        <f t="shared" si="9"/>
        <v>-15</v>
      </c>
    </row>
    <row r="71" spans="1:7" ht="15.75">
      <c r="A71" s="110" t="s">
        <v>120</v>
      </c>
      <c r="B71" s="116">
        <v>84</v>
      </c>
      <c r="C71" s="116">
        <v>57</v>
      </c>
      <c r="D71" s="129">
        <f t="shared" si="8"/>
        <v>-27</v>
      </c>
      <c r="E71" s="116">
        <v>24</v>
      </c>
      <c r="F71" s="116">
        <v>5</v>
      </c>
      <c r="G71" s="129">
        <f t="shared" si="9"/>
        <v>-19</v>
      </c>
    </row>
    <row r="72" spans="1:7" ht="15.75">
      <c r="A72" s="110" t="s">
        <v>278</v>
      </c>
      <c r="B72" s="116">
        <v>72</v>
      </c>
      <c r="C72" s="116">
        <v>71</v>
      </c>
      <c r="D72" s="129">
        <f t="shared" si="8"/>
        <v>-1</v>
      </c>
      <c r="E72" s="116">
        <v>9</v>
      </c>
      <c r="F72" s="116">
        <v>2</v>
      </c>
      <c r="G72" s="129">
        <f t="shared" si="9"/>
        <v>-7</v>
      </c>
    </row>
  </sheetData>
  <mergeCells count="20">
    <mergeCell ref="A34:G34"/>
    <mergeCell ref="A45:G45"/>
    <mergeCell ref="A50:G50"/>
    <mergeCell ref="A55:G55"/>
    <mergeCell ref="A62:G62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5:G15"/>
    <mergeCell ref="A21:G21"/>
    <mergeCell ref="A27:G27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G11" sqref="G11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4" t="s">
        <v>12</v>
      </c>
      <c r="B1" s="324"/>
      <c r="C1" s="324"/>
      <c r="D1" s="324"/>
      <c r="E1" s="324"/>
      <c r="F1" s="324"/>
    </row>
    <row r="2" spans="1:14" s="17" customFormat="1" ht="20.25">
      <c r="A2" s="18"/>
      <c r="B2" s="323" t="s">
        <v>13</v>
      </c>
      <c r="C2" s="324"/>
      <c r="D2" s="324"/>
      <c r="E2" s="324"/>
      <c r="F2" s="324"/>
    </row>
    <row r="3" spans="1:14" s="1" customFormat="1" ht="15.6" customHeight="1">
      <c r="A3" s="2"/>
      <c r="B3" s="325" t="s">
        <v>9</v>
      </c>
      <c r="C3" s="326"/>
      <c r="D3" s="326"/>
      <c r="E3" s="326"/>
      <c r="F3" s="326"/>
    </row>
    <row r="4" spans="1:14" s="1" customFormat="1" ht="15.6" customHeight="1">
      <c r="A4" s="2"/>
      <c r="B4" s="325" t="s">
        <v>10</v>
      </c>
      <c r="C4" s="326"/>
      <c r="D4" s="326"/>
      <c r="E4" s="326"/>
      <c r="F4" s="326"/>
    </row>
    <row r="5" spans="1:14" s="21" customFormat="1">
      <c r="A5" s="19"/>
      <c r="B5" s="19"/>
      <c r="C5" s="19"/>
      <c r="D5" s="19"/>
      <c r="E5" s="19"/>
      <c r="F5" s="20" t="s">
        <v>133</v>
      </c>
    </row>
    <row r="6" spans="1:14" s="5" customFormat="1" ht="24.75" customHeight="1">
      <c r="A6" s="4"/>
      <c r="B6" s="319"/>
      <c r="C6" s="320" t="s">
        <v>318</v>
      </c>
      <c r="D6" s="320" t="s">
        <v>319</v>
      </c>
      <c r="E6" s="321" t="s">
        <v>11</v>
      </c>
      <c r="F6" s="321"/>
    </row>
    <row r="7" spans="1:14" s="5" customFormat="1" ht="39" customHeight="1">
      <c r="A7" s="4"/>
      <c r="B7" s="319"/>
      <c r="C7" s="320"/>
      <c r="D7" s="320"/>
      <c r="E7" s="308" t="s">
        <v>0</v>
      </c>
      <c r="F7" s="308" t="s">
        <v>3</v>
      </c>
    </row>
    <row r="8" spans="1:14" s="22" customFormat="1" ht="22.15" customHeight="1">
      <c r="B8" s="23" t="s">
        <v>2</v>
      </c>
      <c r="C8" s="291">
        <v>6101</v>
      </c>
      <c r="D8" s="291">
        <v>3750</v>
      </c>
      <c r="E8" s="292">
        <v>61.465333551876746</v>
      </c>
      <c r="F8" s="291">
        <v>-2351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222</v>
      </c>
      <c r="D10" s="12">
        <v>1316</v>
      </c>
      <c r="E10" s="13" t="s">
        <v>307</v>
      </c>
      <c r="F10" s="12">
        <v>1094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849</v>
      </c>
      <c r="D12" s="12">
        <v>235</v>
      </c>
      <c r="E12" s="13">
        <v>27.679623085983511</v>
      </c>
      <c r="F12" s="12">
        <v>-614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246</v>
      </c>
      <c r="D14" s="12">
        <v>0</v>
      </c>
      <c r="E14" s="13">
        <v>0</v>
      </c>
      <c r="F14" s="12">
        <v>-246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130</v>
      </c>
      <c r="D15" s="12">
        <v>51</v>
      </c>
      <c r="E15" s="13">
        <v>39.230769230769234</v>
      </c>
      <c r="F15" s="12">
        <v>-79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29</v>
      </c>
      <c r="D16" s="12">
        <v>4</v>
      </c>
      <c r="E16" s="13">
        <v>13.793103448275861</v>
      </c>
      <c r="F16" s="12">
        <v>-25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54</v>
      </c>
      <c r="D17" s="12">
        <v>12</v>
      </c>
      <c r="E17" s="13">
        <v>22.222222222222221</v>
      </c>
      <c r="F17" s="12">
        <v>-42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2</v>
      </c>
      <c r="D19" s="12">
        <v>16</v>
      </c>
      <c r="E19" s="13" t="s">
        <v>296</v>
      </c>
      <c r="F19" s="12">
        <v>14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6</v>
      </c>
      <c r="D20" s="12">
        <v>5</v>
      </c>
      <c r="E20" s="13">
        <v>83.333333333333343</v>
      </c>
      <c r="F20" s="12">
        <v>-1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5</v>
      </c>
      <c r="D21" s="12">
        <v>0</v>
      </c>
      <c r="E21" s="13">
        <v>0</v>
      </c>
      <c r="F21" s="12">
        <v>-5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14</v>
      </c>
      <c r="D22" s="12">
        <v>0</v>
      </c>
      <c r="E22" s="13">
        <v>0</v>
      </c>
      <c r="F22" s="12">
        <v>-14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1</v>
      </c>
      <c r="D23" s="12">
        <v>0</v>
      </c>
      <c r="E23" s="13">
        <v>0</v>
      </c>
      <c r="F23" s="12">
        <v>-1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2150</v>
      </c>
      <c r="D24" s="12">
        <v>1128</v>
      </c>
      <c r="E24" s="13">
        <v>52.465116279069768</v>
      </c>
      <c r="F24" s="12">
        <v>-1022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637</v>
      </c>
      <c r="D25" s="12">
        <v>293</v>
      </c>
      <c r="E25" s="13">
        <v>45.996860282574573</v>
      </c>
      <c r="F25" s="12">
        <v>-344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1725</v>
      </c>
      <c r="D26" s="12">
        <v>685</v>
      </c>
      <c r="E26" s="13">
        <v>39.710144927536234</v>
      </c>
      <c r="F26" s="12">
        <v>-1040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2</v>
      </c>
      <c r="D27" s="12">
        <v>5</v>
      </c>
      <c r="E27" s="13" t="s">
        <v>294</v>
      </c>
      <c r="F27" s="12">
        <v>3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29</v>
      </c>
      <c r="D28" s="12">
        <v>0</v>
      </c>
      <c r="E28" s="13">
        <v>0</v>
      </c>
      <c r="F28" s="12">
        <v>-29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5" sqref="B5:D2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3" t="s">
        <v>192</v>
      </c>
      <c r="C1" s="333"/>
      <c r="D1" s="333"/>
    </row>
    <row r="2" spans="1:6" ht="20.25" customHeight="1">
      <c r="B2" s="333" t="s">
        <v>248</v>
      </c>
      <c r="C2" s="333"/>
      <c r="D2" s="333"/>
    </row>
    <row r="3" spans="1:6" ht="7.5" customHeight="1"/>
    <row r="4" spans="1:6" s="97" customFormat="1" ht="35.450000000000003" customHeight="1">
      <c r="A4" s="252"/>
      <c r="B4" s="251" t="s">
        <v>89</v>
      </c>
      <c r="C4" s="313" t="s">
        <v>319</v>
      </c>
      <c r="D4" s="312" t="s">
        <v>327</v>
      </c>
    </row>
    <row r="5" spans="1:6">
      <c r="A5" s="98">
        <v>1</v>
      </c>
      <c r="B5" s="99" t="s">
        <v>97</v>
      </c>
      <c r="C5" s="116">
        <v>817</v>
      </c>
      <c r="D5" s="116">
        <v>249</v>
      </c>
      <c r="F5" s="113"/>
    </row>
    <row r="6" spans="1:6" ht="31.5">
      <c r="A6" s="98">
        <v>2</v>
      </c>
      <c r="B6" s="99" t="s">
        <v>193</v>
      </c>
      <c r="C6" s="116">
        <v>472</v>
      </c>
      <c r="D6" s="116">
        <v>153</v>
      </c>
      <c r="F6" s="113"/>
    </row>
    <row r="7" spans="1:6">
      <c r="A7" s="98">
        <v>3</v>
      </c>
      <c r="B7" s="99" t="s">
        <v>101</v>
      </c>
      <c r="C7" s="116">
        <v>427</v>
      </c>
      <c r="D7" s="116">
        <v>118</v>
      </c>
      <c r="F7" s="113"/>
    </row>
    <row r="8" spans="1:6" s="100" customFormat="1">
      <c r="A8" s="98">
        <v>4</v>
      </c>
      <c r="B8" s="99" t="s">
        <v>99</v>
      </c>
      <c r="C8" s="116">
        <v>405</v>
      </c>
      <c r="D8" s="116">
        <v>96</v>
      </c>
      <c r="F8" s="113"/>
    </row>
    <row r="9" spans="1:6" s="100" customFormat="1">
      <c r="A9" s="98">
        <v>5</v>
      </c>
      <c r="B9" s="99" t="s">
        <v>194</v>
      </c>
      <c r="C9" s="116">
        <v>399</v>
      </c>
      <c r="D9" s="116">
        <v>122</v>
      </c>
      <c r="F9" s="113"/>
    </row>
    <row r="10" spans="1:6" s="100" customFormat="1">
      <c r="A10" s="98">
        <v>6</v>
      </c>
      <c r="B10" s="99" t="s">
        <v>100</v>
      </c>
      <c r="C10" s="116">
        <v>398</v>
      </c>
      <c r="D10" s="116">
        <v>97</v>
      </c>
      <c r="F10" s="113"/>
    </row>
    <row r="11" spans="1:6" s="100" customFormat="1">
      <c r="A11" s="98">
        <v>7</v>
      </c>
      <c r="B11" s="99" t="s">
        <v>96</v>
      </c>
      <c r="C11" s="116">
        <v>323</v>
      </c>
      <c r="D11" s="116">
        <v>85</v>
      </c>
      <c r="F11" s="113"/>
    </row>
    <row r="12" spans="1:6" s="100" customFormat="1">
      <c r="A12" s="98">
        <v>8</v>
      </c>
      <c r="B12" s="99" t="s">
        <v>98</v>
      </c>
      <c r="C12" s="116">
        <v>299</v>
      </c>
      <c r="D12" s="116">
        <v>67</v>
      </c>
      <c r="F12" s="113"/>
    </row>
    <row r="13" spans="1:6" s="100" customFormat="1" ht="31.5">
      <c r="A13" s="98">
        <v>9</v>
      </c>
      <c r="B13" s="99" t="s">
        <v>142</v>
      </c>
      <c r="C13" s="116">
        <v>236</v>
      </c>
      <c r="D13" s="116">
        <v>26</v>
      </c>
      <c r="F13" s="113"/>
    </row>
    <row r="14" spans="1:6" s="100" customFormat="1">
      <c r="A14" s="98">
        <v>10</v>
      </c>
      <c r="B14" s="99" t="s">
        <v>204</v>
      </c>
      <c r="C14" s="116">
        <v>225</v>
      </c>
      <c r="D14" s="116">
        <v>39</v>
      </c>
      <c r="F14" s="113"/>
    </row>
    <row r="15" spans="1:6" s="100" customFormat="1">
      <c r="A15" s="98">
        <v>11</v>
      </c>
      <c r="B15" s="99" t="s">
        <v>103</v>
      </c>
      <c r="C15" s="116">
        <v>189</v>
      </c>
      <c r="D15" s="116">
        <v>30</v>
      </c>
      <c r="F15" s="113"/>
    </row>
    <row r="16" spans="1:6" s="100" customFormat="1" ht="78.75">
      <c r="A16" s="98">
        <v>12</v>
      </c>
      <c r="B16" s="99" t="s">
        <v>205</v>
      </c>
      <c r="C16" s="116">
        <v>165</v>
      </c>
      <c r="D16" s="116">
        <v>33</v>
      </c>
      <c r="F16" s="113"/>
    </row>
    <row r="17" spans="1:6" s="100" customFormat="1" ht="31.5">
      <c r="A17" s="98">
        <v>13</v>
      </c>
      <c r="B17" s="99" t="s">
        <v>201</v>
      </c>
      <c r="C17" s="116">
        <v>164</v>
      </c>
      <c r="D17" s="116">
        <v>31</v>
      </c>
      <c r="F17" s="113"/>
    </row>
    <row r="18" spans="1:6" s="100" customFormat="1">
      <c r="A18" s="98">
        <v>14</v>
      </c>
      <c r="B18" s="99" t="s">
        <v>108</v>
      </c>
      <c r="C18" s="116">
        <v>152</v>
      </c>
      <c r="D18" s="116">
        <v>31</v>
      </c>
      <c r="F18" s="113"/>
    </row>
    <row r="19" spans="1:6" s="100" customFormat="1">
      <c r="A19" s="98">
        <v>15</v>
      </c>
      <c r="B19" s="99" t="s">
        <v>114</v>
      </c>
      <c r="C19" s="116">
        <v>138</v>
      </c>
      <c r="D19" s="116">
        <v>28</v>
      </c>
      <c r="F19" s="113"/>
    </row>
    <row r="20" spans="1:6" s="100" customFormat="1">
      <c r="A20" s="98">
        <v>16</v>
      </c>
      <c r="B20" s="99" t="s">
        <v>123</v>
      </c>
      <c r="C20" s="116">
        <v>133</v>
      </c>
      <c r="D20" s="116">
        <v>18</v>
      </c>
      <c r="F20" s="113"/>
    </row>
    <row r="21" spans="1:6" s="100" customFormat="1" ht="17.25" customHeight="1">
      <c r="A21" s="98">
        <v>17</v>
      </c>
      <c r="B21" s="99" t="s">
        <v>202</v>
      </c>
      <c r="C21" s="116">
        <v>127</v>
      </c>
      <c r="D21" s="116">
        <v>17</v>
      </c>
      <c r="F21" s="113"/>
    </row>
    <row r="22" spans="1:6" s="100" customFormat="1" ht="19.5" customHeight="1">
      <c r="A22" s="98">
        <v>18</v>
      </c>
      <c r="B22" s="99" t="s">
        <v>118</v>
      </c>
      <c r="C22" s="116">
        <v>121</v>
      </c>
      <c r="D22" s="116">
        <v>27</v>
      </c>
      <c r="F22" s="113"/>
    </row>
    <row r="23" spans="1:6" s="100" customFormat="1" ht="15" customHeight="1">
      <c r="A23" s="98">
        <v>19</v>
      </c>
      <c r="B23" s="99" t="s">
        <v>119</v>
      </c>
      <c r="C23" s="116">
        <v>112</v>
      </c>
      <c r="D23" s="116">
        <v>30</v>
      </c>
      <c r="F23" s="113"/>
    </row>
    <row r="24" spans="1:6" s="100" customFormat="1">
      <c r="A24" s="98">
        <v>20</v>
      </c>
      <c r="B24" s="99" t="s">
        <v>113</v>
      </c>
      <c r="C24" s="116">
        <v>112</v>
      </c>
      <c r="D24" s="116">
        <v>21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4"/>
  <sheetViews>
    <sheetView view="pageBreakPreview" zoomScale="90" zoomScaleNormal="90" zoomScaleSheetLayoutView="90" workbookViewId="0">
      <selection activeCell="E68" sqref="E67:E68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3" t="s">
        <v>303</v>
      </c>
      <c r="B1" s="333"/>
      <c r="C1" s="333"/>
    </row>
    <row r="2" spans="1:9" s="103" customFormat="1" ht="20.25">
      <c r="A2" s="355" t="s">
        <v>121</v>
      </c>
      <c r="B2" s="355"/>
      <c r="C2" s="355"/>
    </row>
    <row r="4" spans="1:9" s="97" customFormat="1" ht="35.450000000000003" customHeight="1">
      <c r="A4" s="314" t="s">
        <v>89</v>
      </c>
      <c r="B4" s="315" t="s">
        <v>319</v>
      </c>
      <c r="C4" s="317" t="s">
        <v>327</v>
      </c>
    </row>
    <row r="5" spans="1:9" ht="21.75" customHeight="1">
      <c r="A5" s="339" t="s">
        <v>122</v>
      </c>
      <c r="B5" s="339"/>
      <c r="C5" s="339"/>
      <c r="I5" s="108"/>
    </row>
    <row r="6" spans="1:9" ht="15.75">
      <c r="A6" s="109" t="s">
        <v>123</v>
      </c>
      <c r="B6" s="144">
        <v>133</v>
      </c>
      <c r="C6" s="144">
        <v>18</v>
      </c>
      <c r="D6" s="145"/>
      <c r="I6" s="108"/>
    </row>
    <row r="7" spans="1:9" ht="18.75" customHeight="1">
      <c r="A7" s="110" t="s">
        <v>197</v>
      </c>
      <c r="B7" s="116">
        <v>76</v>
      </c>
      <c r="C7" s="116">
        <v>21</v>
      </c>
    </row>
    <row r="8" spans="1:9" ht="15.75">
      <c r="A8" s="110" t="s">
        <v>109</v>
      </c>
      <c r="B8" s="116">
        <v>72</v>
      </c>
      <c r="C8" s="116">
        <v>29</v>
      </c>
      <c r="D8" s="145"/>
    </row>
    <row r="9" spans="1:9" ht="18.75" customHeight="1">
      <c r="A9" s="110" t="s">
        <v>297</v>
      </c>
      <c r="B9" s="116">
        <v>54</v>
      </c>
      <c r="C9" s="116">
        <v>15</v>
      </c>
    </row>
    <row r="10" spans="1:9" ht="18.75">
      <c r="A10" s="339" t="s">
        <v>37</v>
      </c>
      <c r="B10" s="339"/>
      <c r="C10" s="339"/>
    </row>
    <row r="11" spans="1:9" ht="18" customHeight="1">
      <c r="A11" s="110" t="s">
        <v>201</v>
      </c>
      <c r="B11" s="116">
        <v>164</v>
      </c>
      <c r="C11" s="116">
        <v>31</v>
      </c>
    </row>
    <row r="12" spans="1:9" ht="18" customHeight="1">
      <c r="A12" s="110" t="s">
        <v>202</v>
      </c>
      <c r="B12" s="116">
        <v>127</v>
      </c>
      <c r="C12" s="116">
        <v>17</v>
      </c>
    </row>
    <row r="13" spans="1:9" ht="18" customHeight="1">
      <c r="A13" s="110" t="s">
        <v>118</v>
      </c>
      <c r="B13" s="116">
        <v>121</v>
      </c>
      <c r="C13" s="116">
        <v>27</v>
      </c>
    </row>
    <row r="14" spans="1:9" ht="18" customHeight="1">
      <c r="A14" s="110" t="s">
        <v>261</v>
      </c>
      <c r="B14" s="116">
        <v>72</v>
      </c>
      <c r="C14" s="116">
        <v>18</v>
      </c>
    </row>
    <row r="15" spans="1:9" ht="18.75">
      <c r="A15" s="339" t="s">
        <v>38</v>
      </c>
      <c r="B15" s="339"/>
      <c r="C15" s="339"/>
    </row>
    <row r="16" spans="1:9" ht="15.75">
      <c r="A16" s="111" t="s">
        <v>100</v>
      </c>
      <c r="B16" s="116">
        <v>398</v>
      </c>
      <c r="C16" s="116">
        <v>97</v>
      </c>
    </row>
    <row r="17" spans="1:3" ht="15.75">
      <c r="A17" s="111" t="s">
        <v>204</v>
      </c>
      <c r="B17" s="116">
        <v>225</v>
      </c>
      <c r="C17" s="116">
        <v>39</v>
      </c>
    </row>
    <row r="18" spans="1:3" ht="20.25" customHeight="1">
      <c r="A18" s="111" t="s">
        <v>113</v>
      </c>
      <c r="B18" s="116">
        <v>112</v>
      </c>
      <c r="C18" s="116">
        <v>21</v>
      </c>
    </row>
    <row r="19" spans="1:3" ht="15.75">
      <c r="A19" s="111" t="s">
        <v>106</v>
      </c>
      <c r="B19" s="116">
        <v>85</v>
      </c>
      <c r="C19" s="116">
        <v>22</v>
      </c>
    </row>
    <row r="20" spans="1:3" ht="15.75">
      <c r="A20" s="111" t="s">
        <v>290</v>
      </c>
      <c r="B20" s="116">
        <v>57</v>
      </c>
      <c r="C20" s="116">
        <v>8</v>
      </c>
    </row>
    <row r="21" spans="1:3" ht="15.75">
      <c r="A21" s="111" t="s">
        <v>291</v>
      </c>
      <c r="B21" s="116">
        <v>53</v>
      </c>
      <c r="C21" s="116">
        <v>11</v>
      </c>
    </row>
    <row r="22" spans="1:3" ht="18.75">
      <c r="A22" s="339" t="s">
        <v>39</v>
      </c>
      <c r="B22" s="339"/>
      <c r="C22" s="339"/>
    </row>
    <row r="23" spans="1:3" ht="15.75">
      <c r="A23" s="110" t="s">
        <v>108</v>
      </c>
      <c r="B23" s="144">
        <v>152</v>
      </c>
      <c r="C23" s="144">
        <v>31</v>
      </c>
    </row>
    <row r="24" spans="1:3" ht="15.75">
      <c r="A24" s="110" t="s">
        <v>114</v>
      </c>
      <c r="B24" s="116">
        <v>138</v>
      </c>
      <c r="C24" s="116">
        <v>28</v>
      </c>
    </row>
    <row r="25" spans="1:3" ht="15.75">
      <c r="A25" s="110" t="s">
        <v>140</v>
      </c>
      <c r="B25" s="116">
        <v>92</v>
      </c>
      <c r="C25" s="116">
        <v>29</v>
      </c>
    </row>
    <row r="26" spans="1:3" ht="15.75">
      <c r="A26" s="110" t="s">
        <v>126</v>
      </c>
      <c r="B26" s="112">
        <v>72</v>
      </c>
      <c r="C26" s="112">
        <v>13</v>
      </c>
    </row>
    <row r="27" spans="1:3" ht="15.75">
      <c r="A27" s="110" t="s">
        <v>125</v>
      </c>
      <c r="B27" s="116">
        <v>60</v>
      </c>
      <c r="C27" s="116">
        <v>7</v>
      </c>
    </row>
    <row r="28" spans="1:3" ht="18.75">
      <c r="A28" s="339" t="s">
        <v>40</v>
      </c>
      <c r="B28" s="339"/>
      <c r="C28" s="339"/>
    </row>
    <row r="29" spans="1:3" ht="15.75">
      <c r="A29" s="110" t="s">
        <v>97</v>
      </c>
      <c r="B29" s="116">
        <v>817</v>
      </c>
      <c r="C29" s="116">
        <v>249</v>
      </c>
    </row>
    <row r="30" spans="1:3" ht="15.75">
      <c r="A30" s="110" t="s">
        <v>101</v>
      </c>
      <c r="B30" s="116">
        <v>427</v>
      </c>
      <c r="C30" s="116">
        <v>118</v>
      </c>
    </row>
    <row r="31" spans="1:3" ht="15.75">
      <c r="A31" s="110" t="s">
        <v>194</v>
      </c>
      <c r="B31" s="116">
        <v>399</v>
      </c>
      <c r="C31" s="116">
        <v>122</v>
      </c>
    </row>
    <row r="32" spans="1:3" ht="15.75">
      <c r="A32" s="110" t="s">
        <v>98</v>
      </c>
      <c r="B32" s="116">
        <v>299</v>
      </c>
      <c r="C32" s="116">
        <v>67</v>
      </c>
    </row>
    <row r="33" spans="1:3" ht="48.75" customHeight="1">
      <c r="A33" s="110" t="s">
        <v>205</v>
      </c>
      <c r="B33" s="116">
        <v>165</v>
      </c>
      <c r="C33" s="116">
        <v>33</v>
      </c>
    </row>
    <row r="34" spans="1:3" ht="15.75">
      <c r="A34" s="110" t="s">
        <v>112</v>
      </c>
      <c r="B34" s="116">
        <v>108</v>
      </c>
      <c r="C34" s="116">
        <v>23</v>
      </c>
    </row>
    <row r="35" spans="1:3" ht="15.75">
      <c r="A35" s="110" t="s">
        <v>117</v>
      </c>
      <c r="B35" s="116">
        <v>98</v>
      </c>
      <c r="C35" s="116">
        <v>18</v>
      </c>
    </row>
    <row r="36" spans="1:3" ht="15.75">
      <c r="A36" s="110" t="s">
        <v>127</v>
      </c>
      <c r="B36" s="116">
        <v>93</v>
      </c>
      <c r="C36" s="116">
        <v>5</v>
      </c>
    </row>
    <row r="37" spans="1:3" ht="44.25" customHeight="1">
      <c r="A37" s="339" t="s">
        <v>128</v>
      </c>
      <c r="B37" s="339"/>
      <c r="C37" s="339"/>
    </row>
    <row r="38" spans="1:3" ht="15.75">
      <c r="A38" s="110" t="s">
        <v>193</v>
      </c>
      <c r="B38" s="116">
        <v>472</v>
      </c>
      <c r="C38" s="116">
        <v>153</v>
      </c>
    </row>
    <row r="39" spans="1:3" ht="15.75">
      <c r="A39" s="110" t="s">
        <v>130</v>
      </c>
      <c r="B39" s="116">
        <v>43</v>
      </c>
      <c r="C39" s="116">
        <v>17</v>
      </c>
    </row>
    <row r="40" spans="1:3" ht="31.5">
      <c r="A40" s="110" t="s">
        <v>284</v>
      </c>
      <c r="B40" s="116">
        <v>38</v>
      </c>
      <c r="C40" s="116">
        <v>2</v>
      </c>
    </row>
    <row r="41" spans="1:3" ht="18.75">
      <c r="A41" s="339" t="s">
        <v>42</v>
      </c>
      <c r="B41" s="339"/>
      <c r="C41" s="339"/>
    </row>
    <row r="42" spans="1:3" ht="15.75">
      <c r="A42" s="110" t="s">
        <v>142</v>
      </c>
      <c r="B42" s="116">
        <v>236</v>
      </c>
      <c r="C42" s="116">
        <v>26</v>
      </c>
    </row>
    <row r="43" spans="1:3" ht="15.75">
      <c r="A43" s="110" t="s">
        <v>103</v>
      </c>
      <c r="B43" s="116">
        <v>189</v>
      </c>
      <c r="C43" s="116">
        <v>30</v>
      </c>
    </row>
    <row r="44" spans="1:3" ht="15.75">
      <c r="A44" s="109" t="s">
        <v>119</v>
      </c>
      <c r="B44" s="116">
        <v>112</v>
      </c>
      <c r="C44" s="116">
        <v>30</v>
      </c>
    </row>
    <row r="45" spans="1:3" ht="42" customHeight="1">
      <c r="A45" s="339" t="s">
        <v>43</v>
      </c>
      <c r="B45" s="339"/>
      <c r="C45" s="339"/>
    </row>
    <row r="46" spans="1:3" ht="15.75">
      <c r="A46" s="110" t="s">
        <v>143</v>
      </c>
      <c r="B46" s="116">
        <v>98</v>
      </c>
      <c r="C46" s="116">
        <v>65</v>
      </c>
    </row>
    <row r="47" spans="1:3" ht="15.75">
      <c r="A47" s="110" t="s">
        <v>116</v>
      </c>
      <c r="B47" s="116">
        <v>70</v>
      </c>
      <c r="C47" s="116">
        <v>16</v>
      </c>
    </row>
    <row r="48" spans="1:3" ht="15.75">
      <c r="A48" s="110" t="s">
        <v>273</v>
      </c>
      <c r="B48" s="116">
        <v>68</v>
      </c>
      <c r="C48" s="116">
        <v>2</v>
      </c>
    </row>
    <row r="49" spans="1:3" ht="18.75">
      <c r="A49" s="339" t="s">
        <v>132</v>
      </c>
      <c r="B49" s="339"/>
      <c r="C49" s="339"/>
    </row>
    <row r="50" spans="1:3" ht="15.75">
      <c r="A50" s="110" t="s">
        <v>99</v>
      </c>
      <c r="B50" s="116">
        <v>405</v>
      </c>
      <c r="C50" s="116">
        <v>96</v>
      </c>
    </row>
    <row r="51" spans="1:3" ht="15.75">
      <c r="A51" s="110" t="s">
        <v>96</v>
      </c>
      <c r="B51" s="116">
        <v>323</v>
      </c>
      <c r="C51" s="116">
        <v>85</v>
      </c>
    </row>
    <row r="52" spans="1:3" ht="15.75">
      <c r="A52" s="110" t="s">
        <v>115</v>
      </c>
      <c r="B52" s="116">
        <v>92</v>
      </c>
      <c r="C52" s="116">
        <v>14</v>
      </c>
    </row>
    <row r="53" spans="1:3" ht="15.75">
      <c r="A53" s="110" t="s">
        <v>107</v>
      </c>
      <c r="B53" s="116">
        <v>91</v>
      </c>
      <c r="C53" s="116">
        <v>28</v>
      </c>
    </row>
    <row r="54" spans="1:3" ht="15.75">
      <c r="A54" s="109" t="s">
        <v>120</v>
      </c>
      <c r="B54" s="116">
        <v>80</v>
      </c>
      <c r="C54" s="116">
        <v>24</v>
      </c>
    </row>
  </sheetData>
  <mergeCells count="11">
    <mergeCell ref="A37:C37"/>
    <mergeCell ref="A41:C41"/>
    <mergeCell ref="A45:C45"/>
    <mergeCell ref="A49:C49"/>
    <mergeCell ref="A1:C1"/>
    <mergeCell ref="A2:C2"/>
    <mergeCell ref="A5:C5"/>
    <mergeCell ref="A10:C10"/>
    <mergeCell ref="A15:C15"/>
    <mergeCell ref="A22:C22"/>
    <mergeCell ref="A28:C28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4.85546875" style="96" customWidth="1"/>
    <col min="4" max="4" width="26.42578125" style="96" customWidth="1"/>
    <col min="5" max="16384" width="9.140625" style="96"/>
  </cols>
  <sheetData>
    <row r="1" spans="1:6" ht="45" customHeight="1">
      <c r="B1" s="333" t="s">
        <v>276</v>
      </c>
      <c r="C1" s="333"/>
      <c r="D1" s="333"/>
    </row>
    <row r="2" spans="1:6" ht="20.25" customHeight="1">
      <c r="B2" s="333" t="s">
        <v>248</v>
      </c>
      <c r="C2" s="333"/>
      <c r="D2" s="333"/>
    </row>
    <row r="3" spans="1:6" ht="6" customHeight="1"/>
    <row r="4" spans="1:6" s="97" customFormat="1" ht="35.450000000000003" customHeight="1">
      <c r="A4" s="199"/>
      <c r="B4" s="251" t="s">
        <v>89</v>
      </c>
      <c r="C4" s="313" t="s">
        <v>319</v>
      </c>
      <c r="D4" s="312" t="s">
        <v>327</v>
      </c>
    </row>
    <row r="5" spans="1:6">
      <c r="A5" s="98">
        <v>1</v>
      </c>
      <c r="B5" s="99" t="s">
        <v>95</v>
      </c>
      <c r="C5" s="116">
        <v>411</v>
      </c>
      <c r="D5" s="116">
        <v>75</v>
      </c>
      <c r="F5" s="113"/>
    </row>
    <row r="6" spans="1:6">
      <c r="A6" s="98">
        <v>2</v>
      </c>
      <c r="B6" s="99" t="s">
        <v>96</v>
      </c>
      <c r="C6" s="116">
        <v>270</v>
      </c>
      <c r="D6" s="116">
        <v>42</v>
      </c>
      <c r="F6" s="113"/>
    </row>
    <row r="7" spans="1:6">
      <c r="A7" s="98">
        <v>3</v>
      </c>
      <c r="B7" s="99" t="s">
        <v>273</v>
      </c>
      <c r="C7" s="116">
        <v>231</v>
      </c>
      <c r="D7" s="116">
        <v>16</v>
      </c>
      <c r="F7" s="113"/>
    </row>
    <row r="8" spans="1:6" s="100" customFormat="1">
      <c r="A8" s="98">
        <v>4</v>
      </c>
      <c r="B8" s="99" t="s">
        <v>102</v>
      </c>
      <c r="C8" s="116">
        <v>222</v>
      </c>
      <c r="D8" s="116">
        <v>74</v>
      </c>
      <c r="F8" s="113"/>
    </row>
    <row r="9" spans="1:6" s="100" customFormat="1">
      <c r="A9" s="98">
        <v>5</v>
      </c>
      <c r="B9" s="99" t="s">
        <v>274</v>
      </c>
      <c r="C9" s="116">
        <v>121</v>
      </c>
      <c r="D9" s="116">
        <v>21</v>
      </c>
      <c r="F9" s="113"/>
    </row>
    <row r="10" spans="1:6" s="100" customFormat="1">
      <c r="A10" s="98">
        <v>6</v>
      </c>
      <c r="B10" s="99" t="s">
        <v>105</v>
      </c>
      <c r="C10" s="116">
        <v>115</v>
      </c>
      <c r="D10" s="116">
        <v>34</v>
      </c>
      <c r="F10" s="113"/>
    </row>
    <row r="11" spans="1:6" s="100" customFormat="1">
      <c r="A11" s="98">
        <v>7</v>
      </c>
      <c r="B11" s="99" t="s">
        <v>275</v>
      </c>
      <c r="C11" s="116">
        <v>95</v>
      </c>
      <c r="D11" s="116">
        <v>11</v>
      </c>
      <c r="F11" s="113"/>
    </row>
    <row r="12" spans="1:6" s="100" customFormat="1">
      <c r="A12" s="98">
        <v>8</v>
      </c>
      <c r="B12" s="99" t="s">
        <v>116</v>
      </c>
      <c r="C12" s="116">
        <v>84</v>
      </c>
      <c r="D12" s="116">
        <v>15</v>
      </c>
      <c r="F12" s="113"/>
    </row>
    <row r="13" spans="1:6" s="100" customFormat="1">
      <c r="A13" s="98">
        <v>9</v>
      </c>
      <c r="B13" s="99" t="s">
        <v>104</v>
      </c>
      <c r="C13" s="116">
        <v>82</v>
      </c>
      <c r="D13" s="116">
        <v>24</v>
      </c>
      <c r="F13" s="113"/>
    </row>
    <row r="14" spans="1:6" s="100" customFormat="1" ht="31.5">
      <c r="A14" s="98">
        <v>10</v>
      </c>
      <c r="B14" s="99" t="s">
        <v>193</v>
      </c>
      <c r="C14" s="116">
        <v>79</v>
      </c>
      <c r="D14" s="116">
        <v>9</v>
      </c>
      <c r="F14" s="113"/>
    </row>
    <row r="15" spans="1:6" s="100" customFormat="1">
      <c r="A15" s="98">
        <v>11</v>
      </c>
      <c r="B15" s="99" t="s">
        <v>110</v>
      </c>
      <c r="C15" s="116">
        <v>62</v>
      </c>
      <c r="D15" s="116">
        <v>25</v>
      </c>
      <c r="F15" s="113"/>
    </row>
    <row r="16" spans="1:6" s="100" customFormat="1">
      <c r="A16" s="98">
        <v>12</v>
      </c>
      <c r="B16" s="99" t="s">
        <v>131</v>
      </c>
      <c r="C16" s="116">
        <v>61</v>
      </c>
      <c r="D16" s="116">
        <v>8</v>
      </c>
      <c r="F16" s="113"/>
    </row>
    <row r="17" spans="1:6" s="100" customFormat="1" ht="31.5">
      <c r="A17" s="98">
        <v>13</v>
      </c>
      <c r="B17" s="99" t="s">
        <v>142</v>
      </c>
      <c r="C17" s="116">
        <v>58</v>
      </c>
      <c r="D17" s="116">
        <v>5</v>
      </c>
      <c r="F17" s="113"/>
    </row>
    <row r="18" spans="1:6" s="100" customFormat="1">
      <c r="A18" s="98">
        <v>14</v>
      </c>
      <c r="B18" s="99" t="s">
        <v>101</v>
      </c>
      <c r="C18" s="116">
        <v>58</v>
      </c>
      <c r="D18" s="116">
        <v>13</v>
      </c>
      <c r="F18" s="113"/>
    </row>
    <row r="19" spans="1:6" s="100" customFormat="1">
      <c r="A19" s="98">
        <v>15</v>
      </c>
      <c r="B19" s="99" t="s">
        <v>196</v>
      </c>
      <c r="C19" s="116">
        <v>55</v>
      </c>
      <c r="D19" s="116">
        <v>1</v>
      </c>
      <c r="F19" s="113"/>
    </row>
    <row r="20" spans="1:6" s="100" customFormat="1">
      <c r="A20" s="98">
        <v>16</v>
      </c>
      <c r="B20" s="99" t="s">
        <v>129</v>
      </c>
      <c r="C20" s="116">
        <v>47</v>
      </c>
      <c r="D20" s="116">
        <v>4</v>
      </c>
      <c r="F20" s="113"/>
    </row>
    <row r="21" spans="1:6" s="100" customFormat="1">
      <c r="A21" s="98">
        <v>17</v>
      </c>
      <c r="B21" s="99" t="s">
        <v>194</v>
      </c>
      <c r="C21" s="116">
        <v>47</v>
      </c>
      <c r="D21" s="116">
        <v>9</v>
      </c>
      <c r="F21" s="113"/>
    </row>
    <row r="22" spans="1:6" s="100" customFormat="1" ht="47.25">
      <c r="A22" s="98">
        <v>18</v>
      </c>
      <c r="B22" s="99" t="s">
        <v>299</v>
      </c>
      <c r="C22" s="116">
        <v>45</v>
      </c>
      <c r="D22" s="116">
        <v>21</v>
      </c>
      <c r="F22" s="113"/>
    </row>
    <row r="23" spans="1:6" s="100" customFormat="1" ht="33.75" customHeight="1">
      <c r="A23" s="98">
        <v>19</v>
      </c>
      <c r="B23" s="99" t="s">
        <v>284</v>
      </c>
      <c r="C23" s="116">
        <v>40</v>
      </c>
      <c r="D23" s="116">
        <v>16</v>
      </c>
      <c r="F23" s="113"/>
    </row>
    <row r="24" spans="1:6" s="100" customFormat="1">
      <c r="A24" s="98">
        <v>20</v>
      </c>
      <c r="B24" s="99" t="s">
        <v>345</v>
      </c>
      <c r="C24" s="116">
        <v>39</v>
      </c>
      <c r="D24" s="116">
        <v>7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7"/>
  <sheetViews>
    <sheetView view="pageBreakPreview" zoomScale="90" zoomScaleNormal="90" zoomScaleSheetLayoutView="90" workbookViewId="0">
      <selection activeCell="E28" sqref="E28"/>
    </sheetView>
  </sheetViews>
  <sheetFormatPr defaultColWidth="8.85546875" defaultRowHeight="12.75"/>
  <cols>
    <col min="1" max="1" width="55.28515625" style="105" customWidth="1"/>
    <col min="2" max="3" width="20.28515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3" t="s">
        <v>304</v>
      </c>
      <c r="B1" s="333"/>
      <c r="C1" s="333"/>
    </row>
    <row r="2" spans="1:9" s="103" customFormat="1" ht="20.25">
      <c r="A2" s="355" t="s">
        <v>121</v>
      </c>
      <c r="B2" s="355"/>
      <c r="C2" s="355"/>
    </row>
    <row r="3" spans="1:9" ht="8.25" customHeight="1"/>
    <row r="4" spans="1:9" s="97" customFormat="1" ht="35.450000000000003" customHeight="1">
      <c r="A4" s="314" t="s">
        <v>89</v>
      </c>
      <c r="B4" s="315" t="s">
        <v>319</v>
      </c>
      <c r="C4" s="317" t="s">
        <v>327</v>
      </c>
    </row>
    <row r="5" spans="1:9" ht="25.5" customHeight="1">
      <c r="A5" s="339" t="s">
        <v>122</v>
      </c>
      <c r="B5" s="339"/>
      <c r="C5" s="339"/>
      <c r="I5" s="108"/>
    </row>
    <row r="6" spans="1:9" ht="15.75">
      <c r="A6" s="109" t="s">
        <v>197</v>
      </c>
      <c r="B6" s="144">
        <v>36</v>
      </c>
      <c r="C6" s="144">
        <v>7</v>
      </c>
      <c r="D6" s="145"/>
      <c r="I6" s="108"/>
    </row>
    <row r="7" spans="1:9" ht="15.75">
      <c r="A7" s="110" t="s">
        <v>109</v>
      </c>
      <c r="B7" s="116">
        <v>34</v>
      </c>
      <c r="C7" s="116">
        <v>5</v>
      </c>
    </row>
    <row r="8" spans="1:9" ht="15.75">
      <c r="A8" s="110" t="s">
        <v>285</v>
      </c>
      <c r="B8" s="116">
        <v>33</v>
      </c>
      <c r="C8" s="116">
        <v>7</v>
      </c>
    </row>
    <row r="9" spans="1:9" ht="31.5">
      <c r="A9" s="110" t="s">
        <v>198</v>
      </c>
      <c r="B9" s="116">
        <v>33</v>
      </c>
      <c r="C9" s="116">
        <v>1</v>
      </c>
    </row>
    <row r="10" spans="1:9" ht="18.75">
      <c r="A10" s="339" t="s">
        <v>37</v>
      </c>
      <c r="B10" s="339"/>
      <c r="C10" s="339"/>
    </row>
    <row r="11" spans="1:9" ht="31.5">
      <c r="A11" s="110" t="s">
        <v>201</v>
      </c>
      <c r="B11" s="116">
        <v>39</v>
      </c>
      <c r="C11" s="116">
        <v>5</v>
      </c>
    </row>
    <row r="12" spans="1:9" ht="15.75">
      <c r="A12" s="110" t="s">
        <v>202</v>
      </c>
      <c r="B12" s="116">
        <v>23</v>
      </c>
      <c r="C12" s="116">
        <v>2</v>
      </c>
    </row>
    <row r="13" spans="1:9" ht="18.75">
      <c r="A13" s="339" t="s">
        <v>38</v>
      </c>
      <c r="B13" s="339"/>
      <c r="C13" s="339"/>
    </row>
    <row r="14" spans="1:9" ht="15.75">
      <c r="A14" s="111" t="s">
        <v>282</v>
      </c>
      <c r="B14" s="116">
        <v>36</v>
      </c>
      <c r="C14" s="116">
        <v>12</v>
      </c>
    </row>
    <row r="15" spans="1:9" ht="15.75">
      <c r="A15" s="111" t="s">
        <v>256</v>
      </c>
      <c r="B15" s="116">
        <v>28</v>
      </c>
      <c r="C15" s="116">
        <v>8</v>
      </c>
    </row>
    <row r="16" spans="1:9" ht="15.75">
      <c r="A16" s="111" t="s">
        <v>136</v>
      </c>
      <c r="B16" s="116">
        <v>28</v>
      </c>
      <c r="C16" s="116">
        <v>5</v>
      </c>
    </row>
    <row r="17" spans="1:3" ht="18.75">
      <c r="A17" s="339" t="s">
        <v>39</v>
      </c>
      <c r="B17" s="339"/>
      <c r="C17" s="339"/>
    </row>
    <row r="18" spans="1:3" ht="15.75">
      <c r="A18" s="110" t="s">
        <v>114</v>
      </c>
      <c r="B18" s="144">
        <v>15</v>
      </c>
      <c r="C18" s="144">
        <v>2</v>
      </c>
    </row>
    <row r="19" spans="1:3" ht="15.75">
      <c r="A19" s="110" t="s">
        <v>300</v>
      </c>
      <c r="B19" s="116">
        <v>15</v>
      </c>
      <c r="C19" s="116">
        <v>9</v>
      </c>
    </row>
    <row r="20" spans="1:3" ht="18.75">
      <c r="A20" s="339" t="s">
        <v>40</v>
      </c>
      <c r="B20" s="339"/>
      <c r="C20" s="339"/>
    </row>
    <row r="21" spans="1:3" ht="15.75">
      <c r="A21" s="110" t="s">
        <v>102</v>
      </c>
      <c r="B21" s="116">
        <v>222</v>
      </c>
      <c r="C21" s="116">
        <v>74</v>
      </c>
    </row>
    <row r="22" spans="1:3" ht="15.75">
      <c r="A22" s="110" t="s">
        <v>101</v>
      </c>
      <c r="B22" s="116">
        <v>58</v>
      </c>
      <c r="C22" s="116">
        <v>13</v>
      </c>
    </row>
    <row r="23" spans="1:3" ht="15.75">
      <c r="A23" s="110" t="s">
        <v>194</v>
      </c>
      <c r="B23" s="116">
        <v>47</v>
      </c>
      <c r="C23" s="116">
        <v>9</v>
      </c>
    </row>
    <row r="24" spans="1:3" ht="15.75">
      <c r="A24" s="110" t="s">
        <v>346</v>
      </c>
      <c r="B24" s="116">
        <v>31</v>
      </c>
      <c r="C24" s="116">
        <v>14</v>
      </c>
    </row>
    <row r="25" spans="1:3" ht="15.75">
      <c r="A25" s="110" t="s">
        <v>97</v>
      </c>
      <c r="B25" s="116">
        <v>31</v>
      </c>
      <c r="C25" s="116">
        <v>6</v>
      </c>
    </row>
    <row r="26" spans="1:3" ht="42" customHeight="1">
      <c r="A26" s="339" t="s">
        <v>128</v>
      </c>
      <c r="B26" s="339"/>
      <c r="C26" s="339"/>
    </row>
    <row r="27" spans="1:3" ht="21" customHeight="1">
      <c r="A27" s="110" t="s">
        <v>193</v>
      </c>
      <c r="B27" s="116">
        <v>79</v>
      </c>
      <c r="C27" s="116">
        <v>9</v>
      </c>
    </row>
    <row r="28" spans="1:3" ht="15.75">
      <c r="A28" s="110" t="s">
        <v>129</v>
      </c>
      <c r="B28" s="116">
        <v>47</v>
      </c>
      <c r="C28" s="116">
        <v>4</v>
      </c>
    </row>
    <row r="29" spans="1:3" ht="31.5">
      <c r="A29" s="110" t="s">
        <v>284</v>
      </c>
      <c r="B29" s="116">
        <v>40</v>
      </c>
      <c r="C29" s="116">
        <v>16</v>
      </c>
    </row>
    <row r="30" spans="1:3" ht="18.75">
      <c r="A30" s="339" t="s">
        <v>42</v>
      </c>
      <c r="B30" s="339"/>
      <c r="C30" s="339"/>
    </row>
    <row r="31" spans="1:3" ht="15.75">
      <c r="A31" s="110" t="s">
        <v>131</v>
      </c>
      <c r="B31" s="116">
        <v>61</v>
      </c>
      <c r="C31" s="116">
        <v>8</v>
      </c>
    </row>
    <row r="32" spans="1:3" ht="15.75">
      <c r="A32" s="110" t="s">
        <v>142</v>
      </c>
      <c r="B32" s="116">
        <v>58</v>
      </c>
      <c r="C32" s="116">
        <v>5</v>
      </c>
    </row>
    <row r="33" spans="1:3" ht="15.75">
      <c r="A33" s="109" t="s">
        <v>292</v>
      </c>
      <c r="B33" s="116">
        <v>38</v>
      </c>
      <c r="C33" s="116">
        <v>8</v>
      </c>
    </row>
    <row r="34" spans="1:3" ht="15.75">
      <c r="A34" s="110" t="s">
        <v>286</v>
      </c>
      <c r="B34" s="116">
        <v>37</v>
      </c>
      <c r="C34" s="116">
        <v>6</v>
      </c>
    </row>
    <row r="35" spans="1:3" ht="39" customHeight="1">
      <c r="A35" s="339" t="s">
        <v>43</v>
      </c>
      <c r="B35" s="339"/>
      <c r="C35" s="339"/>
    </row>
    <row r="36" spans="1:3" ht="15.75">
      <c r="A36" s="110" t="s">
        <v>95</v>
      </c>
      <c r="B36" s="116">
        <v>411</v>
      </c>
      <c r="C36" s="116">
        <v>75</v>
      </c>
    </row>
    <row r="37" spans="1:3" ht="15.75">
      <c r="A37" s="110" t="s">
        <v>273</v>
      </c>
      <c r="B37" s="116">
        <v>231</v>
      </c>
      <c r="C37" s="116">
        <v>16</v>
      </c>
    </row>
    <row r="38" spans="1:3" ht="15.75">
      <c r="A38" s="110" t="s">
        <v>274</v>
      </c>
      <c r="B38" s="116">
        <v>121</v>
      </c>
      <c r="C38" s="116">
        <v>21</v>
      </c>
    </row>
    <row r="39" spans="1:3" ht="15.75">
      <c r="A39" s="110" t="s">
        <v>116</v>
      </c>
      <c r="B39" s="116">
        <v>84</v>
      </c>
      <c r="C39" s="116">
        <v>15</v>
      </c>
    </row>
    <row r="40" spans="1:3" ht="15.75">
      <c r="A40" s="110" t="s">
        <v>196</v>
      </c>
      <c r="B40" s="116">
        <v>55</v>
      </c>
      <c r="C40" s="116">
        <v>1</v>
      </c>
    </row>
    <row r="41" spans="1:3" ht="18.75">
      <c r="A41" s="339" t="s">
        <v>132</v>
      </c>
      <c r="B41" s="339"/>
      <c r="C41" s="339"/>
    </row>
    <row r="42" spans="1:3" ht="15.75">
      <c r="A42" s="110" t="s">
        <v>96</v>
      </c>
      <c r="B42" s="116">
        <v>270</v>
      </c>
      <c r="C42" s="116">
        <v>42</v>
      </c>
    </row>
    <row r="43" spans="1:3" ht="15.75">
      <c r="A43" s="110" t="s">
        <v>105</v>
      </c>
      <c r="B43" s="116">
        <v>115</v>
      </c>
      <c r="C43" s="116">
        <v>34</v>
      </c>
    </row>
    <row r="44" spans="1:3" ht="15.75">
      <c r="A44" s="110" t="s">
        <v>275</v>
      </c>
      <c r="B44" s="116">
        <v>95</v>
      </c>
      <c r="C44" s="116">
        <v>11</v>
      </c>
    </row>
    <row r="45" spans="1:3" ht="15.75">
      <c r="A45" s="110" t="s">
        <v>104</v>
      </c>
      <c r="B45" s="116">
        <v>82</v>
      </c>
      <c r="C45" s="116">
        <v>24</v>
      </c>
    </row>
    <row r="46" spans="1:3" ht="15.75">
      <c r="A46" s="109" t="s">
        <v>110</v>
      </c>
      <c r="B46" s="116">
        <v>62</v>
      </c>
      <c r="C46" s="116">
        <v>25</v>
      </c>
    </row>
    <row r="47" spans="1:3" ht="15.75">
      <c r="A47" s="96"/>
      <c r="B47" s="113"/>
      <c r="C47" s="113"/>
    </row>
  </sheetData>
  <mergeCells count="11">
    <mergeCell ref="A30:C30"/>
    <mergeCell ref="A35:C35"/>
    <mergeCell ref="A41:C41"/>
    <mergeCell ref="A1:C1"/>
    <mergeCell ref="A2:C2"/>
    <mergeCell ref="A5:C5"/>
    <mergeCell ref="A10:C10"/>
    <mergeCell ref="A13:C13"/>
    <mergeCell ref="A17:C17"/>
    <mergeCell ref="A20:C20"/>
    <mergeCell ref="A26:C26"/>
  </mergeCells>
  <printOptions horizontalCentered="1"/>
  <pageMargins left="0" right="0" top="0.39370078740157483" bottom="3.937007874015748E-2" header="0.15748031496062992" footer="0.35433070866141736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J17" sqref="J17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8" t="s">
        <v>81</v>
      </c>
      <c r="B1" s="358"/>
      <c r="C1" s="358"/>
      <c r="D1" s="358"/>
    </row>
    <row r="2" spans="1:4" s="31" customFormat="1" ht="20.25" customHeight="1">
      <c r="A2" s="358" t="s">
        <v>334</v>
      </c>
      <c r="B2" s="358"/>
      <c r="C2" s="358"/>
      <c r="D2" s="358"/>
    </row>
    <row r="3" spans="1:4" s="31" customFormat="1" ht="20.25">
      <c r="A3" s="328" t="s">
        <v>45</v>
      </c>
      <c r="B3" s="328"/>
      <c r="C3" s="328"/>
      <c r="D3" s="328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9"/>
      <c r="B5" s="361" t="s">
        <v>82</v>
      </c>
      <c r="C5" s="363" t="s">
        <v>83</v>
      </c>
      <c r="D5" s="365" t="s">
        <v>84</v>
      </c>
    </row>
    <row r="6" spans="1:4" s="34" customFormat="1" ht="43.5" customHeight="1">
      <c r="A6" s="360"/>
      <c r="B6" s="362"/>
      <c r="C6" s="364"/>
      <c r="D6" s="366"/>
    </row>
    <row r="7" spans="1:4" s="86" customFormat="1" ht="34.5" customHeight="1">
      <c r="A7" s="83" t="s">
        <v>47</v>
      </c>
      <c r="B7" s="84">
        <v>375</v>
      </c>
      <c r="C7" s="84">
        <v>3917</v>
      </c>
      <c r="D7" s="85">
        <v>10</v>
      </c>
    </row>
    <row r="8" spans="1:4" s="38" customFormat="1" ht="24.75" customHeight="1">
      <c r="A8" s="87" t="s">
        <v>76</v>
      </c>
      <c r="B8" s="88" t="s">
        <v>85</v>
      </c>
      <c r="C8" s="84">
        <v>3620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17</v>
      </c>
      <c r="C10" s="44">
        <v>405</v>
      </c>
      <c r="D10" s="261">
        <v>24</v>
      </c>
    </row>
    <row r="11" spans="1:4" ht="35.25" customHeight="1">
      <c r="A11" s="43" t="s">
        <v>16</v>
      </c>
      <c r="B11" s="44">
        <v>4</v>
      </c>
      <c r="C11" s="44">
        <v>15</v>
      </c>
      <c r="D11" s="261">
        <v>4</v>
      </c>
    </row>
    <row r="12" spans="1:4" s="51" customFormat="1" ht="20.25" customHeight="1">
      <c r="A12" s="43" t="s">
        <v>17</v>
      </c>
      <c r="B12" s="44">
        <v>128</v>
      </c>
      <c r="C12" s="44">
        <v>626</v>
      </c>
      <c r="D12" s="261">
        <v>5</v>
      </c>
    </row>
    <row r="13" spans="1:4" ht="36" customHeight="1">
      <c r="A13" s="43" t="s">
        <v>18</v>
      </c>
      <c r="B13" s="44">
        <v>9</v>
      </c>
      <c r="C13" s="44">
        <v>44</v>
      </c>
      <c r="D13" s="261">
        <v>5</v>
      </c>
    </row>
    <row r="14" spans="1:4" ht="33" customHeight="1">
      <c r="A14" s="43" t="s">
        <v>19</v>
      </c>
      <c r="B14" s="44">
        <v>14</v>
      </c>
      <c r="C14" s="44">
        <v>36</v>
      </c>
      <c r="D14" s="261">
        <v>3</v>
      </c>
    </row>
    <row r="15" spans="1:4" ht="19.5" customHeight="1">
      <c r="A15" s="43" t="s">
        <v>20</v>
      </c>
      <c r="B15" s="44">
        <v>5</v>
      </c>
      <c r="C15" s="44">
        <v>70</v>
      </c>
      <c r="D15" s="261">
        <v>14</v>
      </c>
    </row>
    <row r="16" spans="1:4" ht="47.25">
      <c r="A16" s="43" t="s">
        <v>21</v>
      </c>
      <c r="B16" s="44">
        <v>65</v>
      </c>
      <c r="C16" s="44">
        <v>931</v>
      </c>
      <c r="D16" s="261">
        <v>14</v>
      </c>
    </row>
    <row r="17" spans="1:4" ht="33.6" customHeight="1">
      <c r="A17" s="43" t="s">
        <v>22</v>
      </c>
      <c r="B17" s="44">
        <v>29</v>
      </c>
      <c r="C17" s="44">
        <v>206</v>
      </c>
      <c r="D17" s="261">
        <v>7</v>
      </c>
    </row>
    <row r="18" spans="1:4" ht="36.6" customHeight="1">
      <c r="A18" s="43" t="s">
        <v>23</v>
      </c>
      <c r="B18" s="44">
        <v>19</v>
      </c>
      <c r="C18" s="44">
        <v>121</v>
      </c>
      <c r="D18" s="261">
        <v>6</v>
      </c>
    </row>
    <row r="19" spans="1:4" ht="15.75">
      <c r="A19" s="43" t="s">
        <v>24</v>
      </c>
      <c r="B19" s="44">
        <v>2</v>
      </c>
      <c r="C19" s="44">
        <v>35</v>
      </c>
      <c r="D19" s="261">
        <v>18</v>
      </c>
    </row>
    <row r="20" spans="1:4" ht="15.75">
      <c r="A20" s="43" t="s">
        <v>25</v>
      </c>
      <c r="B20" s="44">
        <v>0</v>
      </c>
      <c r="C20" s="44">
        <v>168</v>
      </c>
      <c r="D20" s="261" t="s">
        <v>85</v>
      </c>
    </row>
    <row r="21" spans="1:4" ht="15.75">
      <c r="A21" s="43" t="s">
        <v>26</v>
      </c>
      <c r="B21" s="44">
        <v>4</v>
      </c>
      <c r="C21" s="44">
        <v>31</v>
      </c>
      <c r="D21" s="261">
        <v>8</v>
      </c>
    </row>
    <row r="22" spans="1:4" ht="31.15" customHeight="1">
      <c r="A22" s="43" t="s">
        <v>27</v>
      </c>
      <c r="B22" s="44">
        <v>2</v>
      </c>
      <c r="C22" s="44">
        <v>83</v>
      </c>
      <c r="D22" s="261">
        <v>42</v>
      </c>
    </row>
    <row r="23" spans="1:4" ht="31.5" customHeight="1">
      <c r="A23" s="43" t="s">
        <v>28</v>
      </c>
      <c r="B23" s="44">
        <v>8</v>
      </c>
      <c r="C23" s="44">
        <v>82</v>
      </c>
      <c r="D23" s="261">
        <v>10</v>
      </c>
    </row>
    <row r="24" spans="1:4" ht="38.25" customHeight="1">
      <c r="A24" s="43" t="s">
        <v>29</v>
      </c>
      <c r="B24" s="44">
        <v>17</v>
      </c>
      <c r="C24" s="44">
        <v>391</v>
      </c>
      <c r="D24" s="261">
        <v>23</v>
      </c>
    </row>
    <row r="25" spans="1:4" ht="15.75">
      <c r="A25" s="43" t="s">
        <v>30</v>
      </c>
      <c r="B25" s="44">
        <v>17</v>
      </c>
      <c r="C25" s="44">
        <v>178</v>
      </c>
      <c r="D25" s="261">
        <v>10</v>
      </c>
    </row>
    <row r="26" spans="1:4" ht="30.75" customHeight="1">
      <c r="A26" s="43" t="s">
        <v>31</v>
      </c>
      <c r="B26" s="44">
        <v>25</v>
      </c>
      <c r="C26" s="44">
        <v>156</v>
      </c>
      <c r="D26" s="261">
        <v>6</v>
      </c>
    </row>
    <row r="27" spans="1:4" ht="30.75" customHeight="1">
      <c r="A27" s="43" t="s">
        <v>32</v>
      </c>
      <c r="B27" s="44">
        <v>9</v>
      </c>
      <c r="C27" s="44">
        <v>21</v>
      </c>
      <c r="D27" s="261">
        <v>2</v>
      </c>
    </row>
    <row r="28" spans="1:4" ht="15.75">
      <c r="A28" s="43" t="s">
        <v>33</v>
      </c>
      <c r="B28" s="44">
        <v>1</v>
      </c>
      <c r="C28" s="44">
        <v>21</v>
      </c>
      <c r="D28" s="261">
        <v>21</v>
      </c>
    </row>
    <row r="29" spans="1:4" ht="21.75" customHeight="1">
      <c r="A29" s="357"/>
      <c r="B29" s="357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B7" sqref="B7:D31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8" t="s">
        <v>81</v>
      </c>
      <c r="B1" s="358"/>
      <c r="C1" s="358"/>
      <c r="D1" s="358"/>
    </row>
    <row r="2" spans="1:4" s="31" customFormat="1" ht="20.25" customHeight="1">
      <c r="A2" s="358" t="s">
        <v>334</v>
      </c>
      <c r="B2" s="358"/>
      <c r="C2" s="358"/>
      <c r="D2" s="358"/>
    </row>
    <row r="3" spans="1:4" s="31" customFormat="1" ht="18.75">
      <c r="A3" s="343" t="s">
        <v>48</v>
      </c>
      <c r="B3" s="343"/>
      <c r="C3" s="343"/>
      <c r="D3" s="343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4"/>
      <c r="B5" s="367" t="s">
        <v>82</v>
      </c>
      <c r="C5" s="368" t="s">
        <v>83</v>
      </c>
      <c r="D5" s="369" t="s">
        <v>84</v>
      </c>
    </row>
    <row r="6" spans="1:4" s="34" customFormat="1" ht="43.5" customHeight="1">
      <c r="A6" s="344"/>
      <c r="B6" s="367"/>
      <c r="C6" s="368"/>
      <c r="D6" s="369"/>
    </row>
    <row r="7" spans="1:4" s="86" customFormat="1" ht="34.5" customHeight="1">
      <c r="A7" s="54" t="s">
        <v>17</v>
      </c>
      <c r="B7" s="84">
        <v>128</v>
      </c>
      <c r="C7" s="84">
        <v>626</v>
      </c>
      <c r="D7" s="85">
        <v>5</v>
      </c>
    </row>
    <row r="8" spans="1:4" ht="19.149999999999999" customHeight="1">
      <c r="A8" s="43" t="s">
        <v>49</v>
      </c>
      <c r="B8" s="44">
        <v>6</v>
      </c>
      <c r="C8" s="44">
        <v>159</v>
      </c>
      <c r="D8" s="261">
        <v>27</v>
      </c>
    </row>
    <row r="9" spans="1:4" ht="19.149999999999999" customHeight="1">
      <c r="A9" s="43" t="s">
        <v>50</v>
      </c>
      <c r="B9" s="44">
        <v>1</v>
      </c>
      <c r="C9" s="44">
        <v>17</v>
      </c>
      <c r="D9" s="261">
        <v>17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61" t="s">
        <v>85</v>
      </c>
    </row>
    <row r="11" spans="1:4" ht="19.149999999999999" customHeight="1">
      <c r="A11" s="43" t="s">
        <v>52</v>
      </c>
      <c r="B11" s="44">
        <v>6</v>
      </c>
      <c r="C11" s="44">
        <v>15</v>
      </c>
      <c r="D11" s="261">
        <v>3</v>
      </c>
    </row>
    <row r="12" spans="1:4" ht="19.149999999999999" customHeight="1">
      <c r="A12" s="43" t="s">
        <v>53</v>
      </c>
      <c r="B12" s="44">
        <v>24</v>
      </c>
      <c r="C12" s="44">
        <v>21</v>
      </c>
      <c r="D12" s="261">
        <v>1</v>
      </c>
    </row>
    <row r="13" spans="1:4" ht="31.5">
      <c r="A13" s="43" t="s">
        <v>54</v>
      </c>
      <c r="B13" s="44">
        <v>19</v>
      </c>
      <c r="C13" s="44">
        <v>23</v>
      </c>
      <c r="D13" s="261">
        <v>1</v>
      </c>
    </row>
    <row r="14" spans="1:4" ht="63">
      <c r="A14" s="43" t="s">
        <v>55</v>
      </c>
      <c r="B14" s="44">
        <v>5</v>
      </c>
      <c r="C14" s="44">
        <v>59</v>
      </c>
      <c r="D14" s="261">
        <v>12</v>
      </c>
    </row>
    <row r="15" spans="1:4" ht="31.5">
      <c r="A15" s="43" t="s">
        <v>56</v>
      </c>
      <c r="B15" s="44">
        <v>0</v>
      </c>
      <c r="C15" s="44">
        <v>43</v>
      </c>
      <c r="D15" s="261" t="s">
        <v>85</v>
      </c>
    </row>
    <row r="16" spans="1:4" ht="31.5">
      <c r="A16" s="43" t="s">
        <v>57</v>
      </c>
      <c r="B16" s="44">
        <v>0</v>
      </c>
      <c r="C16" s="44">
        <v>7</v>
      </c>
      <c r="D16" s="261" t="s">
        <v>85</v>
      </c>
    </row>
    <row r="17" spans="1:4" ht="31.5">
      <c r="A17" s="43" t="s">
        <v>58</v>
      </c>
      <c r="B17" s="44">
        <v>0</v>
      </c>
      <c r="C17" s="44">
        <v>0</v>
      </c>
      <c r="D17" s="261" t="s">
        <v>85</v>
      </c>
    </row>
    <row r="18" spans="1:4" ht="31.5">
      <c r="A18" s="43" t="s">
        <v>59</v>
      </c>
      <c r="B18" s="44">
        <v>2</v>
      </c>
      <c r="C18" s="44">
        <v>20</v>
      </c>
      <c r="D18" s="261">
        <v>10</v>
      </c>
    </row>
    <row r="19" spans="1:4" ht="36" customHeight="1">
      <c r="A19" s="43" t="s">
        <v>60</v>
      </c>
      <c r="B19" s="44">
        <v>0</v>
      </c>
      <c r="C19" s="44">
        <v>1</v>
      </c>
      <c r="D19" s="261" t="s">
        <v>85</v>
      </c>
    </row>
    <row r="20" spans="1:4" ht="31.5">
      <c r="A20" s="43" t="s">
        <v>61</v>
      </c>
      <c r="B20" s="44">
        <v>4</v>
      </c>
      <c r="C20" s="44">
        <v>7</v>
      </c>
      <c r="D20" s="261">
        <v>2</v>
      </c>
    </row>
    <row r="21" spans="1:4" ht="30.75" customHeight="1">
      <c r="A21" s="43" t="s">
        <v>62</v>
      </c>
      <c r="B21" s="44">
        <v>16</v>
      </c>
      <c r="C21" s="44">
        <v>12</v>
      </c>
      <c r="D21" s="261">
        <v>1</v>
      </c>
    </row>
    <row r="22" spans="1:4" ht="19.149999999999999" customHeight="1">
      <c r="A22" s="43" t="s">
        <v>63</v>
      </c>
      <c r="B22" s="44">
        <v>0</v>
      </c>
      <c r="C22" s="44">
        <v>14</v>
      </c>
      <c r="D22" s="261" t="s">
        <v>85</v>
      </c>
    </row>
    <row r="23" spans="1:4" ht="31.5">
      <c r="A23" s="43" t="s">
        <v>64</v>
      </c>
      <c r="B23" s="44">
        <v>13</v>
      </c>
      <c r="C23" s="44">
        <v>14</v>
      </c>
      <c r="D23" s="261">
        <v>1</v>
      </c>
    </row>
    <row r="24" spans="1:4" ht="31.5">
      <c r="A24" s="43" t="s">
        <v>65</v>
      </c>
      <c r="B24" s="44">
        <v>6</v>
      </c>
      <c r="C24" s="44">
        <v>17</v>
      </c>
      <c r="D24" s="261">
        <v>3</v>
      </c>
    </row>
    <row r="25" spans="1:4" ht="20.25" customHeight="1">
      <c r="A25" s="43" t="s">
        <v>66</v>
      </c>
      <c r="B25" s="44">
        <v>1</v>
      </c>
      <c r="C25" s="44">
        <v>112</v>
      </c>
      <c r="D25" s="261">
        <v>112</v>
      </c>
    </row>
    <row r="26" spans="1:4" ht="31.5">
      <c r="A26" s="43" t="s">
        <v>67</v>
      </c>
      <c r="B26" s="44">
        <v>1</v>
      </c>
      <c r="C26" s="44">
        <v>11</v>
      </c>
      <c r="D26" s="261">
        <v>11</v>
      </c>
    </row>
    <row r="27" spans="1:4" ht="31.5">
      <c r="A27" s="43" t="s">
        <v>68</v>
      </c>
      <c r="B27" s="44">
        <v>20</v>
      </c>
      <c r="C27" s="44">
        <v>41</v>
      </c>
      <c r="D27" s="261">
        <v>2</v>
      </c>
    </row>
    <row r="28" spans="1:4" ht="31.5">
      <c r="A28" s="43" t="s">
        <v>69</v>
      </c>
      <c r="B28" s="44">
        <v>0</v>
      </c>
      <c r="C28" s="44">
        <v>5</v>
      </c>
      <c r="D28" s="261" t="s">
        <v>85</v>
      </c>
    </row>
    <row r="29" spans="1:4" ht="15.75">
      <c r="A29" s="43" t="s">
        <v>70</v>
      </c>
      <c r="B29" s="44">
        <v>4</v>
      </c>
      <c r="C29" s="44">
        <v>14</v>
      </c>
      <c r="D29" s="261">
        <v>4</v>
      </c>
    </row>
    <row r="30" spans="1:4" ht="15.75">
      <c r="A30" s="43" t="s">
        <v>71</v>
      </c>
      <c r="B30" s="44">
        <v>0</v>
      </c>
      <c r="C30" s="44">
        <v>6</v>
      </c>
      <c r="D30" s="261" t="s">
        <v>85</v>
      </c>
    </row>
    <row r="31" spans="1:4" ht="15.75">
      <c r="A31" s="43" t="s">
        <v>72</v>
      </c>
      <c r="B31" s="44">
        <v>0</v>
      </c>
      <c r="C31" s="44">
        <v>8</v>
      </c>
      <c r="D31" s="261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B7" sqref="B7:D17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58" t="s">
        <v>81</v>
      </c>
      <c r="B1" s="358"/>
      <c r="C1" s="358"/>
      <c r="D1" s="358"/>
    </row>
    <row r="2" spans="1:7" s="31" customFormat="1" ht="20.25">
      <c r="A2" s="358" t="s">
        <v>334</v>
      </c>
      <c r="B2" s="358"/>
      <c r="C2" s="358"/>
      <c r="D2" s="358"/>
    </row>
    <row r="3" spans="1:7" s="31" customFormat="1" ht="19.5" customHeight="1">
      <c r="A3" s="343" t="s">
        <v>34</v>
      </c>
      <c r="B3" s="343"/>
      <c r="C3" s="343"/>
      <c r="D3" s="343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4"/>
      <c r="B5" s="368" t="s">
        <v>82</v>
      </c>
      <c r="C5" s="368" t="s">
        <v>86</v>
      </c>
      <c r="D5" s="368" t="s">
        <v>87</v>
      </c>
    </row>
    <row r="6" spans="1:7" s="34" customFormat="1" ht="48.6" customHeight="1">
      <c r="A6" s="344"/>
      <c r="B6" s="368"/>
      <c r="C6" s="368"/>
      <c r="D6" s="368"/>
    </row>
    <row r="7" spans="1:7" s="59" customFormat="1" ht="42" customHeight="1">
      <c r="A7" s="57" t="s">
        <v>47</v>
      </c>
      <c r="B7" s="58">
        <v>375</v>
      </c>
      <c r="C7" s="58">
        <v>3917</v>
      </c>
      <c r="D7" s="294">
        <v>10</v>
      </c>
    </row>
    <row r="8" spans="1:7" s="59" customFormat="1" ht="18.75">
      <c r="A8" s="62" t="s">
        <v>35</v>
      </c>
      <c r="B8" s="63"/>
      <c r="C8" s="63"/>
      <c r="D8" s="261"/>
    </row>
    <row r="9" spans="1:7" ht="42" customHeight="1">
      <c r="A9" s="65" t="s">
        <v>36</v>
      </c>
      <c r="B9" s="67">
        <v>23</v>
      </c>
      <c r="C9" s="66">
        <v>466</v>
      </c>
      <c r="D9" s="261">
        <v>20</v>
      </c>
    </row>
    <row r="10" spans="1:7" ht="25.9" customHeight="1">
      <c r="A10" s="65" t="s">
        <v>37</v>
      </c>
      <c r="B10" s="67">
        <v>33</v>
      </c>
      <c r="C10" s="66">
        <v>345</v>
      </c>
      <c r="D10" s="261">
        <v>10</v>
      </c>
    </row>
    <row r="11" spans="1:7" s="51" customFormat="1" ht="25.9" customHeight="1">
      <c r="A11" s="65" t="s">
        <v>38</v>
      </c>
      <c r="B11" s="67">
        <v>36</v>
      </c>
      <c r="C11" s="66">
        <v>414</v>
      </c>
      <c r="D11" s="261">
        <v>12</v>
      </c>
    </row>
    <row r="12" spans="1:7" ht="25.9" customHeight="1">
      <c r="A12" s="65" t="s">
        <v>39</v>
      </c>
      <c r="B12" s="67">
        <v>31</v>
      </c>
      <c r="C12" s="66">
        <v>259</v>
      </c>
      <c r="D12" s="261">
        <v>8</v>
      </c>
    </row>
    <row r="13" spans="1:7" ht="25.9" customHeight="1">
      <c r="A13" s="65" t="s">
        <v>40</v>
      </c>
      <c r="B13" s="67">
        <v>55</v>
      </c>
      <c r="C13" s="66">
        <v>864</v>
      </c>
      <c r="D13" s="261">
        <v>16</v>
      </c>
    </row>
    <row r="14" spans="1:7" ht="42" customHeight="1">
      <c r="A14" s="65" t="s">
        <v>41</v>
      </c>
      <c r="B14" s="67">
        <v>4</v>
      </c>
      <c r="C14" s="66">
        <v>238</v>
      </c>
      <c r="D14" s="261">
        <v>60</v>
      </c>
    </row>
    <row r="15" spans="1:7" ht="34.15" customHeight="1">
      <c r="A15" s="65" t="s">
        <v>42</v>
      </c>
      <c r="B15" s="67">
        <v>86</v>
      </c>
      <c r="C15" s="66">
        <v>308</v>
      </c>
      <c r="D15" s="261">
        <v>4</v>
      </c>
      <c r="E15" s="50"/>
    </row>
    <row r="16" spans="1:7" ht="61.9" customHeight="1">
      <c r="A16" s="65" t="s">
        <v>43</v>
      </c>
      <c r="B16" s="67">
        <v>55</v>
      </c>
      <c r="C16" s="66">
        <v>471</v>
      </c>
      <c r="D16" s="261">
        <v>9</v>
      </c>
      <c r="E16" s="50"/>
    </row>
    <row r="17" spans="1:5" ht="30.6" customHeight="1">
      <c r="A17" s="65" t="s">
        <v>73</v>
      </c>
      <c r="B17" s="67">
        <v>52</v>
      </c>
      <c r="C17" s="66">
        <v>552</v>
      </c>
      <c r="D17" s="261">
        <v>11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9"/>
  <sheetViews>
    <sheetView view="pageBreakPreview" zoomScale="70" zoomScaleNormal="100" zoomScaleSheetLayoutView="70" workbookViewId="0">
      <selection activeCell="J29" sqref="I29:J29"/>
    </sheetView>
  </sheetViews>
  <sheetFormatPr defaultColWidth="9.140625" defaultRowHeight="12.75"/>
  <cols>
    <col min="1" max="1" width="70.7109375" style="172" customWidth="1"/>
    <col min="2" max="2" width="12.140625" style="172" customWidth="1"/>
    <col min="3" max="3" width="12" style="172" customWidth="1"/>
    <col min="4" max="4" width="9.5703125" style="172" customWidth="1"/>
    <col min="5" max="5" width="15" style="172" customWidth="1"/>
    <col min="6" max="6" width="7.5703125" style="158" customWidth="1"/>
    <col min="7" max="16384" width="9.140625" style="158"/>
  </cols>
  <sheetData>
    <row r="1" spans="1:7" ht="72.75" customHeight="1">
      <c r="A1" s="375" t="s">
        <v>235</v>
      </c>
      <c r="B1" s="375"/>
      <c r="C1" s="375"/>
      <c r="D1" s="375"/>
      <c r="E1" s="375"/>
      <c r="F1" s="157"/>
      <c r="G1" s="157"/>
    </row>
    <row r="2" spans="1:7" ht="36" customHeight="1">
      <c r="A2" s="376" t="s">
        <v>312</v>
      </c>
      <c r="B2" s="376"/>
      <c r="C2" s="376"/>
      <c r="D2" s="376"/>
      <c r="E2" s="376"/>
    </row>
    <row r="3" spans="1:7" ht="18" customHeight="1">
      <c r="A3" s="377" t="s">
        <v>144</v>
      </c>
      <c r="B3" s="379" t="s">
        <v>145</v>
      </c>
      <c r="C3" s="379" t="s">
        <v>262</v>
      </c>
      <c r="D3" s="370" t="s">
        <v>146</v>
      </c>
      <c r="E3" s="371"/>
    </row>
    <row r="4" spans="1:7" ht="36" customHeight="1">
      <c r="A4" s="378"/>
      <c r="B4" s="380"/>
      <c r="C4" s="380"/>
      <c r="D4" s="159" t="s">
        <v>0</v>
      </c>
      <c r="E4" s="160" t="s">
        <v>246</v>
      </c>
    </row>
    <row r="5" spans="1:7" ht="34.5" customHeight="1">
      <c r="A5" s="275" t="s">
        <v>287</v>
      </c>
      <c r="B5" s="276" t="s">
        <v>263</v>
      </c>
      <c r="C5" s="277">
        <v>20508</v>
      </c>
      <c r="D5" s="278" t="s">
        <v>85</v>
      </c>
      <c r="E5" s="279" t="s">
        <v>85</v>
      </c>
      <c r="F5" s="162"/>
    </row>
    <row r="6" spans="1:7" ht="18.75">
      <c r="A6" s="264" t="s">
        <v>257</v>
      </c>
      <c r="B6" s="219">
        <v>21634</v>
      </c>
      <c r="C6" s="219">
        <v>17451</v>
      </c>
      <c r="D6" s="161">
        <v>80.664694462420258</v>
      </c>
      <c r="E6" s="222">
        <v>-4183</v>
      </c>
      <c r="F6" s="162"/>
    </row>
    <row r="7" spans="1:7" ht="40.5" customHeight="1">
      <c r="A7" s="167" t="s">
        <v>210</v>
      </c>
      <c r="B7" s="220">
        <v>9408</v>
      </c>
      <c r="C7" s="220">
        <v>6506</v>
      </c>
      <c r="D7" s="163">
        <v>69.153911564625844</v>
      </c>
      <c r="E7" s="169">
        <v>-2902</v>
      </c>
      <c r="F7" s="162"/>
    </row>
    <row r="8" spans="1:7" ht="34.5" customHeight="1">
      <c r="A8" s="241" t="s">
        <v>254</v>
      </c>
      <c r="B8" s="220">
        <v>7533</v>
      </c>
      <c r="C8" s="220">
        <v>5672</v>
      </c>
      <c r="D8" s="163">
        <v>75.295367051639445</v>
      </c>
      <c r="E8" s="169">
        <v>-1861</v>
      </c>
      <c r="F8" s="162"/>
    </row>
    <row r="9" spans="1:7" ht="38.25" customHeight="1">
      <c r="A9" s="242" t="s">
        <v>252</v>
      </c>
      <c r="B9" s="165">
        <v>118</v>
      </c>
      <c r="C9" s="165">
        <v>57</v>
      </c>
      <c r="D9" s="164">
        <v>48.305084745762713</v>
      </c>
      <c r="E9" s="165">
        <v>-61</v>
      </c>
      <c r="F9" s="162"/>
    </row>
    <row r="10" spans="1:7" ht="31.5" customHeight="1">
      <c r="A10" s="168" t="s">
        <v>211</v>
      </c>
      <c r="B10" s="221">
        <v>1365</v>
      </c>
      <c r="C10" s="221">
        <v>793</v>
      </c>
      <c r="D10" s="166">
        <v>58.095238095238102</v>
      </c>
      <c r="E10" s="223">
        <v>-572</v>
      </c>
      <c r="F10" s="162"/>
    </row>
    <row r="11" spans="1:7" ht="23.25" customHeight="1">
      <c r="A11" s="167" t="s">
        <v>212</v>
      </c>
      <c r="B11" s="220">
        <v>132</v>
      </c>
      <c r="C11" s="220">
        <v>135</v>
      </c>
      <c r="D11" s="163">
        <v>102.27272727272727</v>
      </c>
      <c r="E11" s="169">
        <v>3</v>
      </c>
      <c r="F11" s="162"/>
    </row>
    <row r="12" spans="1:7" ht="18.75">
      <c r="A12" s="168" t="s">
        <v>147</v>
      </c>
      <c r="B12" s="221">
        <v>2</v>
      </c>
      <c r="C12" s="221">
        <v>1</v>
      </c>
      <c r="D12" s="163">
        <v>50</v>
      </c>
      <c r="E12" s="169">
        <v>-1</v>
      </c>
      <c r="F12" s="162"/>
    </row>
    <row r="13" spans="1:7" ht="45.75" customHeight="1">
      <c r="A13" s="167" t="s">
        <v>213</v>
      </c>
      <c r="B13" s="220">
        <v>607</v>
      </c>
      <c r="C13" s="220">
        <v>185</v>
      </c>
      <c r="D13" s="163">
        <v>30.477759472817134</v>
      </c>
      <c r="E13" s="169">
        <v>-422</v>
      </c>
      <c r="F13" s="162"/>
    </row>
    <row r="14" spans="1:7" ht="36" customHeight="1">
      <c r="A14" s="168" t="s">
        <v>214</v>
      </c>
      <c r="B14" s="221">
        <v>53056</v>
      </c>
      <c r="C14" s="221">
        <v>27891</v>
      </c>
      <c r="D14" s="166">
        <v>52.6</v>
      </c>
      <c r="E14" s="223">
        <v>-25165</v>
      </c>
      <c r="F14" s="162"/>
    </row>
    <row r="15" spans="1:7" ht="26.25" customHeight="1">
      <c r="A15" s="243" t="s">
        <v>215</v>
      </c>
      <c r="B15" s="221">
        <v>20799</v>
      </c>
      <c r="C15" s="221">
        <v>14505</v>
      </c>
      <c r="D15" s="164">
        <v>69.7</v>
      </c>
      <c r="E15" s="224">
        <v>-6294</v>
      </c>
      <c r="F15" s="162"/>
    </row>
    <row r="16" spans="1:7" ht="18.75">
      <c r="A16" s="168" t="s">
        <v>216</v>
      </c>
      <c r="B16" s="221">
        <v>19745</v>
      </c>
      <c r="C16" s="221">
        <v>15851</v>
      </c>
      <c r="D16" s="170">
        <v>80.278551532033433</v>
      </c>
      <c r="E16" s="223">
        <v>-3894</v>
      </c>
      <c r="F16" s="162"/>
    </row>
    <row r="17" spans="1:7" ht="39.75" customHeight="1">
      <c r="A17" s="168" t="s">
        <v>217</v>
      </c>
      <c r="B17" s="221">
        <v>3814</v>
      </c>
      <c r="C17" s="221">
        <v>2716</v>
      </c>
      <c r="D17" s="421">
        <v>71.211326691137913</v>
      </c>
      <c r="E17" s="422">
        <v>-1098</v>
      </c>
      <c r="F17" s="162"/>
    </row>
    <row r="18" spans="1:7" ht="28.5" customHeight="1">
      <c r="A18" s="244" t="s">
        <v>218</v>
      </c>
      <c r="B18" s="219">
        <v>12733</v>
      </c>
      <c r="C18" s="219">
        <v>8437</v>
      </c>
      <c r="D18" s="421">
        <v>66.260896882117336</v>
      </c>
      <c r="E18" s="422">
        <v>-4296</v>
      </c>
      <c r="F18" s="162"/>
    </row>
    <row r="19" spans="1:7" ht="24" customHeight="1">
      <c r="A19" s="381" t="s">
        <v>148</v>
      </c>
      <c r="B19" s="382"/>
      <c r="C19" s="382"/>
      <c r="D19" s="382"/>
      <c r="E19" s="383"/>
      <c r="F19" s="162"/>
    </row>
    <row r="20" spans="1:7" ht="21" customHeight="1">
      <c r="A20" s="384"/>
      <c r="B20" s="385"/>
      <c r="C20" s="385"/>
      <c r="D20" s="385"/>
      <c r="E20" s="386"/>
      <c r="F20" s="162"/>
    </row>
    <row r="21" spans="1:7" ht="21.75" customHeight="1">
      <c r="A21" s="377" t="s">
        <v>144</v>
      </c>
      <c r="B21" s="387" t="s">
        <v>325</v>
      </c>
      <c r="C21" s="387" t="s">
        <v>328</v>
      </c>
      <c r="D21" s="370" t="s">
        <v>146</v>
      </c>
      <c r="E21" s="371"/>
      <c r="F21" s="162"/>
    </row>
    <row r="22" spans="1:7" ht="28.5" customHeight="1">
      <c r="A22" s="378"/>
      <c r="B22" s="388"/>
      <c r="C22" s="388"/>
      <c r="D22" s="159" t="s">
        <v>0</v>
      </c>
      <c r="E22" s="160" t="s">
        <v>247</v>
      </c>
      <c r="F22" s="162"/>
    </row>
    <row r="23" spans="1:7" ht="33.75" customHeight="1">
      <c r="A23" s="275" t="s">
        <v>287</v>
      </c>
      <c r="B23" s="276" t="s">
        <v>263</v>
      </c>
      <c r="C23" s="277">
        <v>4399</v>
      </c>
      <c r="D23" s="278" t="s">
        <v>85</v>
      </c>
      <c r="E23" s="279" t="s">
        <v>85</v>
      </c>
      <c r="F23" s="162"/>
    </row>
    <row r="24" spans="1:7" ht="27.75" customHeight="1">
      <c r="A24" s="264" t="s">
        <v>257</v>
      </c>
      <c r="B24" s="220">
        <v>4525</v>
      </c>
      <c r="C24" s="220">
        <v>3917</v>
      </c>
      <c r="D24" s="237">
        <v>86.563535911602202</v>
      </c>
      <c r="E24" s="220">
        <v>-608</v>
      </c>
      <c r="F24" s="162"/>
    </row>
    <row r="25" spans="1:7" ht="30.75" customHeight="1">
      <c r="A25" s="167" t="s">
        <v>216</v>
      </c>
      <c r="B25" s="220">
        <v>4054</v>
      </c>
      <c r="C25" s="220">
        <v>2038</v>
      </c>
      <c r="D25" s="237">
        <v>50.271336951159348</v>
      </c>
      <c r="E25" s="220">
        <v>-2016</v>
      </c>
      <c r="F25" s="162"/>
    </row>
    <row r="26" spans="1:7" ht="30.75" customHeight="1">
      <c r="A26" s="238" t="s">
        <v>240</v>
      </c>
      <c r="B26" s="236">
        <v>388</v>
      </c>
      <c r="C26" s="236">
        <v>375</v>
      </c>
      <c r="D26" s="239">
        <v>96.649484536082468</v>
      </c>
      <c r="E26" s="236">
        <v>-13</v>
      </c>
      <c r="F26" s="162"/>
      <c r="G26" s="171"/>
    </row>
    <row r="27" spans="1:7" ht="33" customHeight="1">
      <c r="A27" s="240" t="s">
        <v>149</v>
      </c>
      <c r="B27" s="236">
        <v>8089</v>
      </c>
      <c r="C27" s="236">
        <v>9562</v>
      </c>
      <c r="D27" s="239">
        <v>118.2099146989739</v>
      </c>
      <c r="E27" s="236">
        <v>1473</v>
      </c>
      <c r="F27" s="162"/>
    </row>
    <row r="28" spans="1:7" ht="34.5" customHeight="1">
      <c r="A28" s="167" t="s">
        <v>253</v>
      </c>
      <c r="B28" s="220">
        <v>12</v>
      </c>
      <c r="C28" s="220">
        <v>10</v>
      </c>
      <c r="D28" s="372" t="s">
        <v>347</v>
      </c>
      <c r="E28" s="373"/>
    </row>
    <row r="29" spans="1:7" ht="72.75" customHeight="1">
      <c r="A29" s="374" t="s">
        <v>264</v>
      </c>
      <c r="B29" s="374"/>
      <c r="C29" s="374"/>
      <c r="D29" s="374"/>
      <c r="E29" s="374"/>
    </row>
  </sheetData>
  <mergeCells count="13">
    <mergeCell ref="D21:E21"/>
    <mergeCell ref="D28:E28"/>
    <mergeCell ref="A29:E29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Q134"/>
  <sheetViews>
    <sheetView view="pageBreakPreview" zoomScale="75" zoomScaleNormal="75" zoomScaleSheetLayoutView="75" workbookViewId="0">
      <selection activeCell="BR24" sqref="BR24"/>
    </sheetView>
  </sheetViews>
  <sheetFormatPr defaultColWidth="9.140625" defaultRowHeight="12.75"/>
  <cols>
    <col min="1" max="1" width="18.7109375" style="178" customWidth="1"/>
    <col min="2" max="2" width="12.7109375" style="178" customWidth="1"/>
    <col min="3" max="3" width="10" style="178" customWidth="1"/>
    <col min="4" max="4" width="7.5703125" style="178" customWidth="1"/>
    <col min="5" max="5" width="9" style="178" customWidth="1"/>
    <col min="6" max="7" width="10.5703125" style="178" customWidth="1"/>
    <col min="8" max="8" width="8.42578125" style="178" customWidth="1"/>
    <col min="9" max="9" width="9.140625" style="178" customWidth="1"/>
    <col min="10" max="11" width="10.5703125" style="178" customWidth="1"/>
    <col min="12" max="12" width="8.28515625" style="178" customWidth="1"/>
    <col min="13" max="13" width="9.42578125" style="178" bestFit="1" customWidth="1"/>
    <col min="14" max="14" width="9.7109375" style="178" customWidth="1"/>
    <col min="15" max="15" width="6.5703125" style="178" customWidth="1"/>
    <col min="16" max="16" width="7.85546875" style="178" customWidth="1"/>
    <col min="17" max="17" width="7.140625" style="178" customWidth="1"/>
    <col min="18" max="19" width="8" style="178" customWidth="1"/>
    <col min="20" max="21" width="7.85546875" style="178" customWidth="1"/>
    <col min="22" max="23" width="7" style="178" customWidth="1"/>
    <col min="24" max="24" width="8.7109375" style="178" customWidth="1"/>
    <col min="25" max="25" width="7.85546875" style="178" customWidth="1"/>
    <col min="26" max="27" width="8.85546875" style="178" customWidth="1"/>
    <col min="28" max="28" width="7.140625" style="178" customWidth="1"/>
    <col min="29" max="29" width="9.42578125" style="178" customWidth="1"/>
    <col min="30" max="31" width="8.140625" style="178" customWidth="1"/>
    <col min="32" max="32" width="10.140625" style="178" customWidth="1"/>
    <col min="33" max="33" width="8.140625" style="178" customWidth="1"/>
    <col min="34" max="36" width="8.85546875" style="178" customWidth="1"/>
    <col min="37" max="37" width="9.28515625" style="178" customWidth="1"/>
    <col min="38" max="39" width="12.42578125" style="178" customWidth="1"/>
    <col min="40" max="40" width="8.28515625" style="178" customWidth="1"/>
    <col min="41" max="41" width="10.28515625" style="178" customWidth="1"/>
    <col min="42" max="42" width="10.42578125" style="178" customWidth="1"/>
    <col min="43" max="43" width="9.7109375" style="178" customWidth="1"/>
    <col min="44" max="44" width="8.5703125" style="178" customWidth="1"/>
    <col min="45" max="45" width="8" style="178" customWidth="1"/>
    <col min="46" max="46" width="10.7109375" style="178" customWidth="1"/>
    <col min="47" max="47" width="11.42578125" style="178" customWidth="1"/>
    <col min="48" max="48" width="8" style="178" customWidth="1"/>
    <col min="49" max="49" width="10.140625" style="178" customWidth="1"/>
    <col min="50" max="50" width="9.42578125" style="178" customWidth="1"/>
    <col min="51" max="51" width="9.140625" style="178" customWidth="1"/>
    <col min="52" max="52" width="6.7109375" style="178" customWidth="1"/>
    <col min="53" max="53" width="8.85546875" style="178" customWidth="1"/>
    <col min="54" max="55" width="8.42578125" style="178" customWidth="1"/>
    <col min="56" max="56" width="7" style="178" customWidth="1"/>
    <col min="57" max="57" width="8.7109375" style="178" customWidth="1"/>
    <col min="58" max="58" width="8.5703125" style="178" customWidth="1"/>
    <col min="59" max="59" width="8.42578125" style="178" customWidth="1"/>
    <col min="60" max="60" width="6.7109375" style="178" customWidth="1"/>
    <col min="61" max="61" width="8.42578125" style="178" customWidth="1"/>
    <col min="62" max="62" width="8.28515625" style="178" customWidth="1"/>
    <col min="63" max="63" width="7.7109375" style="178" customWidth="1"/>
    <col min="64" max="64" width="6.42578125" style="178" customWidth="1"/>
    <col min="65" max="65" width="7.42578125" style="178" customWidth="1"/>
    <col min="66" max="67" width="7.7109375" style="178" customWidth="1"/>
    <col min="68" max="68" width="7.140625" style="178" customWidth="1"/>
    <col min="69" max="69" width="6.140625" style="178" customWidth="1"/>
    <col min="70" max="71" width="5.7109375" style="178" customWidth="1"/>
    <col min="72" max="72" width="5.85546875" style="178" customWidth="1"/>
    <col min="73" max="16384" width="9.140625" style="178"/>
  </cols>
  <sheetData>
    <row r="1" spans="1:69" ht="24.75" customHeight="1">
      <c r="A1" s="173"/>
      <c r="B1" s="408" t="s">
        <v>234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74"/>
      <c r="P1" s="174"/>
      <c r="Q1" s="174"/>
      <c r="R1" s="174"/>
      <c r="S1" s="174"/>
      <c r="T1" s="174"/>
      <c r="U1" s="174"/>
      <c r="V1" s="175"/>
      <c r="W1" s="176"/>
      <c r="X1" s="176"/>
      <c r="Y1" s="176"/>
      <c r="Z1" s="176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177"/>
      <c r="AN1" s="177"/>
      <c r="AQ1" s="272"/>
      <c r="AR1" s="272"/>
      <c r="AS1" s="272"/>
      <c r="AT1" s="272"/>
      <c r="AU1" s="173"/>
      <c r="AV1" s="272"/>
      <c r="AW1" s="272"/>
      <c r="AX1" s="272"/>
      <c r="AY1" s="272"/>
      <c r="AZ1" s="179"/>
      <c r="BB1" s="179"/>
      <c r="BC1" s="179"/>
      <c r="BE1" s="177"/>
      <c r="BH1" s="177"/>
      <c r="BI1" s="177"/>
      <c r="BJ1" s="177"/>
      <c r="BK1" s="177"/>
      <c r="BL1" s="415"/>
      <c r="BM1" s="415"/>
      <c r="BN1" s="415"/>
      <c r="BO1" s="415"/>
      <c r="BP1" s="415"/>
      <c r="BQ1" s="415"/>
    </row>
    <row r="2" spans="1:69" ht="24.75" customHeight="1">
      <c r="A2" s="180"/>
      <c r="B2" s="409" t="s">
        <v>313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181"/>
      <c r="P2" s="181"/>
      <c r="Q2" s="181"/>
      <c r="R2" s="181"/>
      <c r="S2" s="181"/>
      <c r="T2" s="181"/>
      <c r="U2" s="181"/>
      <c r="V2" s="182"/>
      <c r="W2" s="183"/>
      <c r="X2" s="183"/>
      <c r="Y2" s="183"/>
      <c r="Z2" s="183"/>
      <c r="AA2" s="184"/>
      <c r="AB2" s="184"/>
      <c r="AD2" s="177" t="s">
        <v>150</v>
      </c>
      <c r="AE2" s="185"/>
      <c r="AF2" s="185"/>
      <c r="AI2" s="185"/>
      <c r="AJ2" s="185"/>
      <c r="AK2" s="185"/>
      <c r="AL2" s="185"/>
      <c r="AM2" s="185"/>
      <c r="AN2" s="185"/>
      <c r="AO2" s="185"/>
      <c r="AR2" s="185"/>
      <c r="AT2" s="177" t="s">
        <v>150</v>
      </c>
      <c r="AU2" s="180"/>
      <c r="AW2" s="177"/>
      <c r="AX2" s="177"/>
      <c r="AY2" s="177"/>
      <c r="AZ2" s="186"/>
      <c r="BD2" s="186"/>
      <c r="BE2" s="177"/>
      <c r="BN2" s="177" t="s">
        <v>150</v>
      </c>
      <c r="BQ2" s="177"/>
    </row>
    <row r="3" spans="1:69" ht="16.5" customHeight="1">
      <c r="A3" s="405"/>
      <c r="B3" s="410" t="s">
        <v>265</v>
      </c>
      <c r="C3" s="410" t="s">
        <v>258</v>
      </c>
      <c r="D3" s="410"/>
      <c r="E3" s="410"/>
      <c r="F3" s="410"/>
      <c r="G3" s="412" t="s">
        <v>151</v>
      </c>
      <c r="H3" s="413"/>
      <c r="I3" s="413"/>
      <c r="J3" s="414"/>
      <c r="K3" s="412" t="s">
        <v>152</v>
      </c>
      <c r="L3" s="413"/>
      <c r="M3" s="413"/>
      <c r="N3" s="414"/>
      <c r="O3" s="410"/>
      <c r="P3" s="410"/>
      <c r="Q3" s="410"/>
      <c r="R3" s="410"/>
      <c r="S3" s="412" t="s">
        <v>153</v>
      </c>
      <c r="T3" s="413"/>
      <c r="U3" s="413"/>
      <c r="V3" s="414"/>
      <c r="W3" s="412" t="s">
        <v>154</v>
      </c>
      <c r="X3" s="413"/>
      <c r="Y3" s="413"/>
      <c r="Z3" s="414"/>
      <c r="AA3" s="412" t="s">
        <v>155</v>
      </c>
      <c r="AB3" s="413"/>
      <c r="AC3" s="413"/>
      <c r="AD3" s="414"/>
      <c r="AE3" s="412" t="s">
        <v>156</v>
      </c>
      <c r="AF3" s="413"/>
      <c r="AG3" s="413"/>
      <c r="AH3" s="414"/>
      <c r="AI3" s="412" t="s">
        <v>157</v>
      </c>
      <c r="AJ3" s="413"/>
      <c r="AK3" s="413"/>
      <c r="AL3" s="414"/>
      <c r="AM3" s="416" t="s">
        <v>158</v>
      </c>
      <c r="AN3" s="416"/>
      <c r="AO3" s="416"/>
      <c r="AP3" s="416"/>
      <c r="AQ3" s="410" t="s">
        <v>1</v>
      </c>
      <c r="AR3" s="410"/>
      <c r="AS3" s="410"/>
      <c r="AT3" s="410"/>
      <c r="AU3" s="410" t="s">
        <v>266</v>
      </c>
      <c r="AV3" s="412" t="s">
        <v>259</v>
      </c>
      <c r="AW3" s="413"/>
      <c r="AX3" s="413"/>
      <c r="AY3" s="414"/>
      <c r="AZ3" s="410" t="s">
        <v>159</v>
      </c>
      <c r="BA3" s="410"/>
      <c r="BB3" s="410"/>
      <c r="BC3" s="410"/>
      <c r="BD3" s="412" t="s">
        <v>160</v>
      </c>
      <c r="BE3" s="413"/>
      <c r="BF3" s="413"/>
      <c r="BG3" s="413"/>
      <c r="BH3" s="412" t="s">
        <v>149</v>
      </c>
      <c r="BI3" s="413"/>
      <c r="BJ3" s="413"/>
      <c r="BK3" s="414"/>
      <c r="BL3" s="410" t="s">
        <v>161</v>
      </c>
      <c r="BM3" s="410"/>
      <c r="BN3" s="410"/>
    </row>
    <row r="4" spans="1:69" ht="59.25" customHeight="1">
      <c r="A4" s="406"/>
      <c r="B4" s="410"/>
      <c r="C4" s="410"/>
      <c r="D4" s="410"/>
      <c r="E4" s="410"/>
      <c r="F4" s="410"/>
      <c r="G4" s="397"/>
      <c r="H4" s="398"/>
      <c r="I4" s="398"/>
      <c r="J4" s="399"/>
      <c r="K4" s="397"/>
      <c r="L4" s="398"/>
      <c r="M4" s="398"/>
      <c r="N4" s="399"/>
      <c r="O4" s="397" t="s">
        <v>301</v>
      </c>
      <c r="P4" s="398"/>
      <c r="Q4" s="398"/>
      <c r="R4" s="399"/>
      <c r="S4" s="397"/>
      <c r="T4" s="398"/>
      <c r="U4" s="398"/>
      <c r="V4" s="399"/>
      <c r="W4" s="397"/>
      <c r="X4" s="398"/>
      <c r="Y4" s="398"/>
      <c r="Z4" s="399"/>
      <c r="AA4" s="397"/>
      <c r="AB4" s="398"/>
      <c r="AC4" s="398"/>
      <c r="AD4" s="399"/>
      <c r="AE4" s="397"/>
      <c r="AF4" s="398"/>
      <c r="AG4" s="398"/>
      <c r="AH4" s="399"/>
      <c r="AI4" s="397"/>
      <c r="AJ4" s="398"/>
      <c r="AK4" s="398"/>
      <c r="AL4" s="399"/>
      <c r="AM4" s="416"/>
      <c r="AN4" s="416"/>
      <c r="AO4" s="416"/>
      <c r="AP4" s="416"/>
      <c r="AQ4" s="410"/>
      <c r="AR4" s="410"/>
      <c r="AS4" s="410"/>
      <c r="AT4" s="410"/>
      <c r="AU4" s="410"/>
      <c r="AV4" s="397"/>
      <c r="AW4" s="398"/>
      <c r="AX4" s="398"/>
      <c r="AY4" s="399"/>
      <c r="AZ4" s="410"/>
      <c r="BA4" s="410"/>
      <c r="BB4" s="410"/>
      <c r="BC4" s="410"/>
      <c r="BD4" s="397"/>
      <c r="BE4" s="398"/>
      <c r="BF4" s="398"/>
      <c r="BG4" s="398"/>
      <c r="BH4" s="397"/>
      <c r="BI4" s="398"/>
      <c r="BJ4" s="398"/>
      <c r="BK4" s="399"/>
      <c r="BL4" s="410"/>
      <c r="BM4" s="410"/>
      <c r="BN4" s="410"/>
    </row>
    <row r="5" spans="1:69" ht="46.5" customHeight="1">
      <c r="A5" s="406"/>
      <c r="B5" s="411"/>
      <c r="C5" s="411"/>
      <c r="D5" s="411"/>
      <c r="E5" s="411"/>
      <c r="F5" s="411"/>
      <c r="G5" s="400"/>
      <c r="H5" s="401"/>
      <c r="I5" s="401"/>
      <c r="J5" s="402"/>
      <c r="K5" s="400"/>
      <c r="L5" s="401"/>
      <c r="M5" s="401"/>
      <c r="N5" s="402"/>
      <c r="O5" s="400"/>
      <c r="P5" s="401"/>
      <c r="Q5" s="401"/>
      <c r="R5" s="402"/>
      <c r="S5" s="400"/>
      <c r="T5" s="401"/>
      <c r="U5" s="401"/>
      <c r="V5" s="402"/>
      <c r="W5" s="400"/>
      <c r="X5" s="401"/>
      <c r="Y5" s="401"/>
      <c r="Z5" s="402"/>
      <c r="AA5" s="400"/>
      <c r="AB5" s="401"/>
      <c r="AC5" s="401"/>
      <c r="AD5" s="402"/>
      <c r="AE5" s="400"/>
      <c r="AF5" s="401"/>
      <c r="AG5" s="401"/>
      <c r="AH5" s="402"/>
      <c r="AI5" s="400"/>
      <c r="AJ5" s="401"/>
      <c r="AK5" s="401"/>
      <c r="AL5" s="402"/>
      <c r="AM5" s="416"/>
      <c r="AN5" s="416"/>
      <c r="AO5" s="416"/>
      <c r="AP5" s="416"/>
      <c r="AQ5" s="410"/>
      <c r="AR5" s="410"/>
      <c r="AS5" s="410"/>
      <c r="AT5" s="410"/>
      <c r="AU5" s="411"/>
      <c r="AV5" s="400"/>
      <c r="AW5" s="401"/>
      <c r="AX5" s="401"/>
      <c r="AY5" s="402"/>
      <c r="AZ5" s="410"/>
      <c r="BA5" s="410"/>
      <c r="BB5" s="410"/>
      <c r="BC5" s="410"/>
      <c r="BD5" s="400"/>
      <c r="BE5" s="401"/>
      <c r="BF5" s="401"/>
      <c r="BG5" s="401"/>
      <c r="BH5" s="400"/>
      <c r="BI5" s="401"/>
      <c r="BJ5" s="401"/>
      <c r="BK5" s="402"/>
      <c r="BL5" s="410"/>
      <c r="BM5" s="410"/>
      <c r="BN5" s="410"/>
    </row>
    <row r="6" spans="1:69" ht="35.25" customHeight="1">
      <c r="A6" s="406"/>
      <c r="B6" s="389">
        <v>2022</v>
      </c>
      <c r="C6" s="389">
        <v>2021</v>
      </c>
      <c r="D6" s="389">
        <v>2022</v>
      </c>
      <c r="E6" s="391" t="s">
        <v>162</v>
      </c>
      <c r="F6" s="391"/>
      <c r="G6" s="389">
        <v>2021</v>
      </c>
      <c r="H6" s="389">
        <v>2022</v>
      </c>
      <c r="I6" s="403" t="s">
        <v>162</v>
      </c>
      <c r="J6" s="404"/>
      <c r="K6" s="389">
        <v>2021</v>
      </c>
      <c r="L6" s="389">
        <v>2022</v>
      </c>
      <c r="M6" s="391" t="s">
        <v>162</v>
      </c>
      <c r="N6" s="391"/>
      <c r="O6" s="389">
        <v>2021</v>
      </c>
      <c r="P6" s="389">
        <v>2022</v>
      </c>
      <c r="Q6" s="391" t="s">
        <v>162</v>
      </c>
      <c r="R6" s="391"/>
      <c r="S6" s="389">
        <v>2021</v>
      </c>
      <c r="T6" s="389">
        <v>2022</v>
      </c>
      <c r="U6" s="391" t="s">
        <v>162</v>
      </c>
      <c r="V6" s="391"/>
      <c r="W6" s="389">
        <v>2021</v>
      </c>
      <c r="X6" s="389">
        <v>2022</v>
      </c>
      <c r="Y6" s="391" t="s">
        <v>162</v>
      </c>
      <c r="Z6" s="391"/>
      <c r="AA6" s="389">
        <v>2021</v>
      </c>
      <c r="AB6" s="389">
        <v>2022</v>
      </c>
      <c r="AC6" s="391" t="s">
        <v>162</v>
      </c>
      <c r="AD6" s="391"/>
      <c r="AE6" s="389">
        <v>2021</v>
      </c>
      <c r="AF6" s="389">
        <v>2022</v>
      </c>
      <c r="AG6" s="391" t="s">
        <v>162</v>
      </c>
      <c r="AH6" s="391"/>
      <c r="AI6" s="389">
        <v>2021</v>
      </c>
      <c r="AJ6" s="389">
        <v>2022</v>
      </c>
      <c r="AK6" s="391" t="s">
        <v>162</v>
      </c>
      <c r="AL6" s="391"/>
      <c r="AM6" s="389">
        <v>2021</v>
      </c>
      <c r="AN6" s="389">
        <v>2022</v>
      </c>
      <c r="AO6" s="391" t="s">
        <v>162</v>
      </c>
      <c r="AP6" s="391"/>
      <c r="AQ6" s="389">
        <v>2021</v>
      </c>
      <c r="AR6" s="389">
        <v>2022</v>
      </c>
      <c r="AS6" s="391" t="s">
        <v>162</v>
      </c>
      <c r="AT6" s="391"/>
      <c r="AU6" s="389">
        <v>2022</v>
      </c>
      <c r="AV6" s="389">
        <v>2021</v>
      </c>
      <c r="AW6" s="389">
        <v>2022</v>
      </c>
      <c r="AX6" s="391" t="s">
        <v>162</v>
      </c>
      <c r="AY6" s="391"/>
      <c r="AZ6" s="389">
        <v>2021</v>
      </c>
      <c r="BA6" s="389">
        <v>2022</v>
      </c>
      <c r="BB6" s="391" t="s">
        <v>162</v>
      </c>
      <c r="BC6" s="391"/>
      <c r="BD6" s="389">
        <v>2021</v>
      </c>
      <c r="BE6" s="389">
        <v>2022</v>
      </c>
      <c r="BF6" s="395" t="s">
        <v>162</v>
      </c>
      <c r="BG6" s="396"/>
      <c r="BH6" s="389">
        <v>2021</v>
      </c>
      <c r="BI6" s="389">
        <v>2022</v>
      </c>
      <c r="BJ6" s="395" t="s">
        <v>162</v>
      </c>
      <c r="BK6" s="396"/>
      <c r="BL6" s="389">
        <v>2021</v>
      </c>
      <c r="BM6" s="389">
        <v>2022</v>
      </c>
      <c r="BN6" s="392" t="s">
        <v>3</v>
      </c>
    </row>
    <row r="7" spans="1:69" s="188" customFormat="1" ht="14.25">
      <c r="A7" s="407"/>
      <c r="B7" s="390"/>
      <c r="C7" s="390"/>
      <c r="D7" s="390"/>
      <c r="E7" s="310" t="s">
        <v>0</v>
      </c>
      <c r="F7" s="310" t="s">
        <v>3</v>
      </c>
      <c r="G7" s="390"/>
      <c r="H7" s="390"/>
      <c r="I7" s="310" t="s">
        <v>0</v>
      </c>
      <c r="J7" s="310" t="s">
        <v>3</v>
      </c>
      <c r="K7" s="390"/>
      <c r="L7" s="390"/>
      <c r="M7" s="310" t="s">
        <v>0</v>
      </c>
      <c r="N7" s="310" t="s">
        <v>3</v>
      </c>
      <c r="O7" s="390"/>
      <c r="P7" s="390"/>
      <c r="Q7" s="310" t="s">
        <v>0</v>
      </c>
      <c r="R7" s="310" t="s">
        <v>3</v>
      </c>
      <c r="S7" s="390"/>
      <c r="T7" s="390"/>
      <c r="U7" s="310" t="s">
        <v>0</v>
      </c>
      <c r="V7" s="310" t="s">
        <v>3</v>
      </c>
      <c r="W7" s="390"/>
      <c r="X7" s="390"/>
      <c r="Y7" s="310" t="s">
        <v>0</v>
      </c>
      <c r="Z7" s="310" t="s">
        <v>3</v>
      </c>
      <c r="AA7" s="390"/>
      <c r="AB7" s="390"/>
      <c r="AC7" s="310" t="s">
        <v>0</v>
      </c>
      <c r="AD7" s="310" t="s">
        <v>3</v>
      </c>
      <c r="AE7" s="390"/>
      <c r="AF7" s="390"/>
      <c r="AG7" s="310" t="s">
        <v>0</v>
      </c>
      <c r="AH7" s="310" t="s">
        <v>3</v>
      </c>
      <c r="AI7" s="390"/>
      <c r="AJ7" s="390"/>
      <c r="AK7" s="310" t="s">
        <v>0</v>
      </c>
      <c r="AL7" s="310" t="s">
        <v>3</v>
      </c>
      <c r="AM7" s="390"/>
      <c r="AN7" s="390"/>
      <c r="AO7" s="310" t="s">
        <v>0</v>
      </c>
      <c r="AP7" s="310" t="s">
        <v>3</v>
      </c>
      <c r="AQ7" s="390"/>
      <c r="AR7" s="390"/>
      <c r="AS7" s="310" t="s">
        <v>0</v>
      </c>
      <c r="AT7" s="310" t="s">
        <v>3</v>
      </c>
      <c r="AU7" s="390"/>
      <c r="AV7" s="390"/>
      <c r="AW7" s="390"/>
      <c r="AX7" s="310" t="s">
        <v>0</v>
      </c>
      <c r="AY7" s="310" t="s">
        <v>3</v>
      </c>
      <c r="AZ7" s="390"/>
      <c r="BA7" s="390"/>
      <c r="BB7" s="310" t="s">
        <v>0</v>
      </c>
      <c r="BC7" s="310" t="s">
        <v>3</v>
      </c>
      <c r="BD7" s="390"/>
      <c r="BE7" s="390"/>
      <c r="BF7" s="187" t="s">
        <v>0</v>
      </c>
      <c r="BG7" s="187" t="s">
        <v>3</v>
      </c>
      <c r="BH7" s="390"/>
      <c r="BI7" s="390"/>
      <c r="BJ7" s="187" t="s">
        <v>0</v>
      </c>
      <c r="BK7" s="187" t="s">
        <v>3</v>
      </c>
      <c r="BL7" s="390"/>
      <c r="BM7" s="390"/>
      <c r="BN7" s="393"/>
    </row>
    <row r="8" spans="1:69" ht="12.75" customHeight="1">
      <c r="A8" s="189" t="s">
        <v>4</v>
      </c>
      <c r="B8" s="189">
        <v>1</v>
      </c>
      <c r="C8" s="189">
        <v>2</v>
      </c>
      <c r="D8" s="189">
        <v>3</v>
      </c>
      <c r="E8" s="189">
        <v>4</v>
      </c>
      <c r="F8" s="189">
        <v>5</v>
      </c>
      <c r="G8" s="189">
        <v>6</v>
      </c>
      <c r="H8" s="189">
        <v>7</v>
      </c>
      <c r="I8" s="189">
        <v>8</v>
      </c>
      <c r="J8" s="189">
        <v>9</v>
      </c>
      <c r="K8" s="189">
        <v>10</v>
      </c>
      <c r="L8" s="189">
        <v>11</v>
      </c>
      <c r="M8" s="189">
        <v>12</v>
      </c>
      <c r="N8" s="189">
        <v>13</v>
      </c>
      <c r="O8" s="189">
        <v>14</v>
      </c>
      <c r="P8" s="189">
        <v>15</v>
      </c>
      <c r="Q8" s="189">
        <v>16</v>
      </c>
      <c r="R8" s="189">
        <v>17</v>
      </c>
      <c r="S8" s="189">
        <v>18</v>
      </c>
      <c r="T8" s="189">
        <v>19</v>
      </c>
      <c r="U8" s="189">
        <v>20</v>
      </c>
      <c r="V8" s="189">
        <v>21</v>
      </c>
      <c r="W8" s="189">
        <v>22</v>
      </c>
      <c r="X8" s="189">
        <v>23</v>
      </c>
      <c r="Y8" s="189">
        <v>24</v>
      </c>
      <c r="Z8" s="189">
        <v>25</v>
      </c>
      <c r="AA8" s="189">
        <v>26</v>
      </c>
      <c r="AB8" s="189">
        <v>27</v>
      </c>
      <c r="AC8" s="189">
        <v>28</v>
      </c>
      <c r="AD8" s="189">
        <v>29</v>
      </c>
      <c r="AE8" s="189">
        <v>30</v>
      </c>
      <c r="AF8" s="189">
        <v>31</v>
      </c>
      <c r="AG8" s="189">
        <v>32</v>
      </c>
      <c r="AH8" s="189">
        <v>33</v>
      </c>
      <c r="AI8" s="189">
        <v>34</v>
      </c>
      <c r="AJ8" s="189">
        <v>35</v>
      </c>
      <c r="AK8" s="189">
        <v>36</v>
      </c>
      <c r="AL8" s="189">
        <v>37</v>
      </c>
      <c r="AM8" s="189">
        <v>38</v>
      </c>
      <c r="AN8" s="189">
        <v>39</v>
      </c>
      <c r="AO8" s="189">
        <v>40</v>
      </c>
      <c r="AP8" s="189">
        <v>41</v>
      </c>
      <c r="AQ8" s="189">
        <v>42</v>
      </c>
      <c r="AR8" s="189">
        <v>43</v>
      </c>
      <c r="AS8" s="189">
        <v>44</v>
      </c>
      <c r="AT8" s="189">
        <v>45</v>
      </c>
      <c r="AU8" s="189">
        <v>46</v>
      </c>
      <c r="AV8" s="189">
        <v>47</v>
      </c>
      <c r="AW8" s="189">
        <v>48</v>
      </c>
      <c r="AX8" s="189">
        <v>49</v>
      </c>
      <c r="AY8" s="189">
        <v>50</v>
      </c>
      <c r="AZ8" s="189">
        <v>51</v>
      </c>
      <c r="BA8" s="189">
        <v>52</v>
      </c>
      <c r="BB8" s="189">
        <v>53</v>
      </c>
      <c r="BC8" s="189">
        <v>54</v>
      </c>
      <c r="BD8" s="189">
        <v>55</v>
      </c>
      <c r="BE8" s="189">
        <v>56</v>
      </c>
      <c r="BF8" s="189">
        <v>57</v>
      </c>
      <c r="BG8" s="189">
        <v>58</v>
      </c>
      <c r="BH8" s="189">
        <v>59</v>
      </c>
      <c r="BI8" s="189">
        <v>60</v>
      </c>
      <c r="BJ8" s="189">
        <v>61</v>
      </c>
      <c r="BK8" s="189">
        <v>62</v>
      </c>
      <c r="BL8" s="189">
        <v>63</v>
      </c>
      <c r="BM8" s="189">
        <v>64</v>
      </c>
      <c r="BN8" s="189">
        <v>65</v>
      </c>
    </row>
    <row r="9" spans="1:69" s="300" customFormat="1" ht="18.75" customHeight="1">
      <c r="A9" s="225" t="s">
        <v>5</v>
      </c>
      <c r="B9" s="280">
        <v>20508</v>
      </c>
      <c r="C9" s="280">
        <v>21634</v>
      </c>
      <c r="D9" s="280">
        <v>17451</v>
      </c>
      <c r="E9" s="295">
        <v>80.664694462420258</v>
      </c>
      <c r="F9" s="296">
        <v>-4183</v>
      </c>
      <c r="G9" s="280">
        <v>9408</v>
      </c>
      <c r="H9" s="280">
        <v>6506</v>
      </c>
      <c r="I9" s="295">
        <v>69.153911564625844</v>
      </c>
      <c r="J9" s="296">
        <v>-2902</v>
      </c>
      <c r="K9" s="280">
        <v>7533</v>
      </c>
      <c r="L9" s="280">
        <v>5672</v>
      </c>
      <c r="M9" s="295">
        <v>75.295367051639445</v>
      </c>
      <c r="N9" s="296">
        <v>-1861</v>
      </c>
      <c r="O9" s="280">
        <v>118</v>
      </c>
      <c r="P9" s="280">
        <v>57</v>
      </c>
      <c r="Q9" s="295">
        <v>48.305084745762713</v>
      </c>
      <c r="R9" s="296">
        <v>-61</v>
      </c>
      <c r="S9" s="296">
        <v>2</v>
      </c>
      <c r="T9" s="296">
        <v>1</v>
      </c>
      <c r="U9" s="295">
        <v>50</v>
      </c>
      <c r="V9" s="296">
        <v>-1</v>
      </c>
      <c r="W9" s="296">
        <v>1365</v>
      </c>
      <c r="X9" s="296">
        <v>793</v>
      </c>
      <c r="Y9" s="295">
        <v>58.095238095238102</v>
      </c>
      <c r="Z9" s="296">
        <v>-572</v>
      </c>
      <c r="AA9" s="296">
        <v>132</v>
      </c>
      <c r="AB9" s="296">
        <v>135</v>
      </c>
      <c r="AC9" s="295">
        <v>102.27272727272727</v>
      </c>
      <c r="AD9" s="296">
        <v>3</v>
      </c>
      <c r="AE9" s="296">
        <v>607</v>
      </c>
      <c r="AF9" s="296">
        <v>185</v>
      </c>
      <c r="AG9" s="295">
        <v>30.477759472817134</v>
      </c>
      <c r="AH9" s="296">
        <v>-422</v>
      </c>
      <c r="AI9" s="296">
        <v>19745</v>
      </c>
      <c r="AJ9" s="296">
        <v>15851</v>
      </c>
      <c r="AK9" s="295">
        <v>80.278551532033433</v>
      </c>
      <c r="AL9" s="296">
        <v>-3894</v>
      </c>
      <c r="AM9" s="297">
        <v>3814</v>
      </c>
      <c r="AN9" s="297">
        <v>2716</v>
      </c>
      <c r="AO9" s="298">
        <v>71.211326691137913</v>
      </c>
      <c r="AP9" s="297">
        <v>-1098</v>
      </c>
      <c r="AQ9" s="297">
        <v>12733</v>
      </c>
      <c r="AR9" s="297">
        <v>8437</v>
      </c>
      <c r="AS9" s="298">
        <v>66.260896882117336</v>
      </c>
      <c r="AT9" s="297">
        <v>-4296</v>
      </c>
      <c r="AU9" s="280">
        <v>4399</v>
      </c>
      <c r="AV9" s="280">
        <v>4525</v>
      </c>
      <c r="AW9" s="280">
        <v>3917</v>
      </c>
      <c r="AX9" s="299">
        <v>86.563535911602202</v>
      </c>
      <c r="AY9" s="280">
        <v>-608</v>
      </c>
      <c r="AZ9" s="280">
        <v>4054</v>
      </c>
      <c r="BA9" s="280">
        <v>2038</v>
      </c>
      <c r="BB9" s="299">
        <v>50.271336951159348</v>
      </c>
      <c r="BC9" s="280">
        <v>-2016</v>
      </c>
      <c r="BD9" s="280">
        <v>388</v>
      </c>
      <c r="BE9" s="280">
        <v>375</v>
      </c>
      <c r="BF9" s="299">
        <v>96.649484536082468</v>
      </c>
      <c r="BG9" s="280">
        <v>-13</v>
      </c>
      <c r="BH9" s="280">
        <v>8089</v>
      </c>
      <c r="BI9" s="280">
        <v>9562</v>
      </c>
      <c r="BJ9" s="299">
        <v>118.2099146989739</v>
      </c>
      <c r="BK9" s="280">
        <v>1473</v>
      </c>
      <c r="BL9" s="280">
        <v>12</v>
      </c>
      <c r="BM9" s="280">
        <v>10</v>
      </c>
      <c r="BN9" s="280">
        <v>-2</v>
      </c>
    </row>
    <row r="10" spans="1:69" s="270" customFormat="1">
      <c r="A10" s="226" t="s">
        <v>219</v>
      </c>
      <c r="B10" s="281">
        <v>2604</v>
      </c>
      <c r="C10" s="281">
        <v>2631</v>
      </c>
      <c r="D10" s="281">
        <v>1968</v>
      </c>
      <c r="E10" s="266">
        <v>74.800456100342075</v>
      </c>
      <c r="F10" s="267">
        <v>-663</v>
      </c>
      <c r="G10" s="281">
        <v>924</v>
      </c>
      <c r="H10" s="281">
        <v>615</v>
      </c>
      <c r="I10" s="266">
        <v>66.558441558441558</v>
      </c>
      <c r="J10" s="267">
        <v>-309</v>
      </c>
      <c r="K10" s="281">
        <v>745</v>
      </c>
      <c r="L10" s="281">
        <v>526</v>
      </c>
      <c r="M10" s="266">
        <v>70.604026845637577</v>
      </c>
      <c r="N10" s="267">
        <v>-219</v>
      </c>
      <c r="O10" s="281">
        <v>10</v>
      </c>
      <c r="P10" s="281">
        <v>2</v>
      </c>
      <c r="Q10" s="266">
        <v>20</v>
      </c>
      <c r="R10" s="267">
        <v>-8</v>
      </c>
      <c r="S10" s="265">
        <v>1</v>
      </c>
      <c r="T10" s="265">
        <v>1</v>
      </c>
      <c r="U10" s="266">
        <v>100</v>
      </c>
      <c r="V10" s="267">
        <v>0</v>
      </c>
      <c r="W10" s="265">
        <v>133</v>
      </c>
      <c r="X10" s="265">
        <v>62</v>
      </c>
      <c r="Y10" s="266">
        <v>46.616541353383454</v>
      </c>
      <c r="Z10" s="267">
        <v>-71</v>
      </c>
      <c r="AA10" s="265">
        <v>1</v>
      </c>
      <c r="AB10" s="265">
        <v>1</v>
      </c>
      <c r="AC10" s="266">
        <v>100</v>
      </c>
      <c r="AD10" s="267">
        <v>0</v>
      </c>
      <c r="AE10" s="265">
        <v>24</v>
      </c>
      <c r="AF10" s="265">
        <v>1</v>
      </c>
      <c r="AG10" s="266">
        <v>4.1666666666666661</v>
      </c>
      <c r="AH10" s="267">
        <v>-23</v>
      </c>
      <c r="AI10" s="265">
        <v>2369</v>
      </c>
      <c r="AJ10" s="265">
        <v>1798</v>
      </c>
      <c r="AK10" s="266">
        <v>75.897002954833255</v>
      </c>
      <c r="AL10" s="267">
        <v>-571</v>
      </c>
      <c r="AM10" s="268">
        <v>471</v>
      </c>
      <c r="AN10" s="268">
        <v>334</v>
      </c>
      <c r="AO10" s="301">
        <v>70.912951167728238</v>
      </c>
      <c r="AP10" s="269">
        <v>-137</v>
      </c>
      <c r="AQ10" s="268">
        <v>1610</v>
      </c>
      <c r="AR10" s="268">
        <v>872</v>
      </c>
      <c r="AS10" s="301">
        <v>54.161490683229815</v>
      </c>
      <c r="AT10" s="269">
        <v>-738</v>
      </c>
      <c r="AU10" s="281">
        <v>471</v>
      </c>
      <c r="AV10" s="281">
        <v>429</v>
      </c>
      <c r="AW10" s="281">
        <v>369</v>
      </c>
      <c r="AX10" s="302">
        <v>86.013986013986013</v>
      </c>
      <c r="AY10" s="303">
        <v>-60</v>
      </c>
      <c r="AZ10" s="281">
        <v>362</v>
      </c>
      <c r="BA10" s="281">
        <v>171</v>
      </c>
      <c r="BB10" s="302">
        <v>47.237569060773481</v>
      </c>
      <c r="BC10" s="303">
        <v>-191</v>
      </c>
      <c r="BD10" s="281">
        <v>31</v>
      </c>
      <c r="BE10" s="281">
        <v>30</v>
      </c>
      <c r="BF10" s="302">
        <v>96.774193548387103</v>
      </c>
      <c r="BG10" s="303">
        <v>-1</v>
      </c>
      <c r="BH10" s="281">
        <v>7877</v>
      </c>
      <c r="BI10" s="281">
        <v>8830</v>
      </c>
      <c r="BJ10" s="302">
        <v>112.09851466294273</v>
      </c>
      <c r="BK10" s="303">
        <v>953</v>
      </c>
      <c r="BL10" s="281">
        <v>14</v>
      </c>
      <c r="BM10" s="281">
        <v>12</v>
      </c>
      <c r="BN10" s="303">
        <v>-2</v>
      </c>
    </row>
    <row r="11" spans="1:69" s="270" customFormat="1">
      <c r="A11" s="226" t="s">
        <v>220</v>
      </c>
      <c r="B11" s="281">
        <v>3207</v>
      </c>
      <c r="C11" s="281">
        <v>2549</v>
      </c>
      <c r="D11" s="281">
        <v>2761</v>
      </c>
      <c r="E11" s="266">
        <v>108.31698705374657</v>
      </c>
      <c r="F11" s="267">
        <v>212</v>
      </c>
      <c r="G11" s="281">
        <v>1267</v>
      </c>
      <c r="H11" s="281">
        <v>845</v>
      </c>
      <c r="I11" s="266">
        <v>66.692975532754545</v>
      </c>
      <c r="J11" s="267">
        <v>-422</v>
      </c>
      <c r="K11" s="281">
        <v>993</v>
      </c>
      <c r="L11" s="281">
        <v>669</v>
      </c>
      <c r="M11" s="266">
        <v>67.371601208459225</v>
      </c>
      <c r="N11" s="267">
        <v>-422</v>
      </c>
      <c r="O11" s="281">
        <v>5</v>
      </c>
      <c r="P11" s="281">
        <v>3</v>
      </c>
      <c r="Q11" s="266">
        <v>60</v>
      </c>
      <c r="R11" s="267">
        <v>-2</v>
      </c>
      <c r="S11" s="265">
        <v>1</v>
      </c>
      <c r="T11" s="265">
        <v>0</v>
      </c>
      <c r="U11" s="266">
        <v>0</v>
      </c>
      <c r="V11" s="267">
        <v>-1</v>
      </c>
      <c r="W11" s="265">
        <v>218</v>
      </c>
      <c r="X11" s="265">
        <v>87</v>
      </c>
      <c r="Y11" s="266">
        <v>39.908256880733944</v>
      </c>
      <c r="Z11" s="267">
        <v>-131</v>
      </c>
      <c r="AA11" s="265">
        <v>42</v>
      </c>
      <c r="AB11" s="265">
        <v>17</v>
      </c>
      <c r="AC11" s="266">
        <v>40.476190476190474</v>
      </c>
      <c r="AD11" s="267">
        <v>-25</v>
      </c>
      <c r="AE11" s="265">
        <v>6</v>
      </c>
      <c r="AF11" s="265">
        <v>30</v>
      </c>
      <c r="AG11" s="266" t="s">
        <v>305</v>
      </c>
      <c r="AH11" s="267">
        <v>24</v>
      </c>
      <c r="AI11" s="265">
        <v>2439</v>
      </c>
      <c r="AJ11" s="265">
        <v>2632</v>
      </c>
      <c r="AK11" s="266">
        <v>107.91307913079132</v>
      </c>
      <c r="AL11" s="267">
        <v>193</v>
      </c>
      <c r="AM11" s="268">
        <v>597</v>
      </c>
      <c r="AN11" s="268">
        <v>409</v>
      </c>
      <c r="AO11" s="301">
        <v>68.509212730318254</v>
      </c>
      <c r="AP11" s="269">
        <v>-188</v>
      </c>
      <c r="AQ11" s="268">
        <v>1827</v>
      </c>
      <c r="AR11" s="268">
        <v>1090</v>
      </c>
      <c r="AS11" s="301">
        <v>59.660645867542414</v>
      </c>
      <c r="AT11" s="269">
        <v>-737</v>
      </c>
      <c r="AU11" s="281">
        <v>903</v>
      </c>
      <c r="AV11" s="281">
        <v>542</v>
      </c>
      <c r="AW11" s="281">
        <v>816</v>
      </c>
      <c r="AX11" s="302">
        <v>150.55350553505536</v>
      </c>
      <c r="AY11" s="303">
        <v>274</v>
      </c>
      <c r="AZ11" s="281">
        <v>487</v>
      </c>
      <c r="BA11" s="281">
        <v>525</v>
      </c>
      <c r="BB11" s="302">
        <v>107.80287474332648</v>
      </c>
      <c r="BC11" s="303">
        <v>38</v>
      </c>
      <c r="BD11" s="281">
        <v>60</v>
      </c>
      <c r="BE11" s="281">
        <v>42</v>
      </c>
      <c r="BF11" s="302">
        <v>70</v>
      </c>
      <c r="BG11" s="303">
        <v>-18</v>
      </c>
      <c r="BH11" s="281">
        <v>8788</v>
      </c>
      <c r="BI11" s="281">
        <v>10799</v>
      </c>
      <c r="BJ11" s="302">
        <v>122.88347746927629</v>
      </c>
      <c r="BK11" s="303">
        <v>2011</v>
      </c>
      <c r="BL11" s="281">
        <v>9</v>
      </c>
      <c r="BM11" s="281">
        <v>19</v>
      </c>
      <c r="BN11" s="303">
        <v>10</v>
      </c>
    </row>
    <row r="12" spans="1:69" s="270" customFormat="1">
      <c r="A12" s="226" t="s">
        <v>221</v>
      </c>
      <c r="B12" s="281">
        <v>956</v>
      </c>
      <c r="C12" s="281">
        <v>989</v>
      </c>
      <c r="D12" s="281">
        <v>870</v>
      </c>
      <c r="E12" s="266">
        <v>87.967644084934278</v>
      </c>
      <c r="F12" s="267">
        <v>-119</v>
      </c>
      <c r="G12" s="281">
        <v>394</v>
      </c>
      <c r="H12" s="281">
        <v>289</v>
      </c>
      <c r="I12" s="266">
        <v>73.350253807106597</v>
      </c>
      <c r="J12" s="267">
        <v>-105</v>
      </c>
      <c r="K12" s="281">
        <v>314</v>
      </c>
      <c r="L12" s="281">
        <v>248</v>
      </c>
      <c r="M12" s="266">
        <v>78.98089171974523</v>
      </c>
      <c r="N12" s="267">
        <v>-105</v>
      </c>
      <c r="O12" s="281">
        <v>1</v>
      </c>
      <c r="P12" s="281">
        <v>7</v>
      </c>
      <c r="Q12" s="266" t="s">
        <v>339</v>
      </c>
      <c r="R12" s="267">
        <v>6</v>
      </c>
      <c r="S12" s="265">
        <v>0</v>
      </c>
      <c r="T12" s="265">
        <v>0</v>
      </c>
      <c r="U12" s="266" t="s">
        <v>85</v>
      </c>
      <c r="V12" s="267">
        <v>0</v>
      </c>
      <c r="W12" s="265">
        <v>52</v>
      </c>
      <c r="X12" s="265">
        <v>33</v>
      </c>
      <c r="Y12" s="266">
        <v>63.46153846153846</v>
      </c>
      <c r="Z12" s="267">
        <v>-19</v>
      </c>
      <c r="AA12" s="265">
        <v>0</v>
      </c>
      <c r="AB12" s="265">
        <v>0</v>
      </c>
      <c r="AC12" s="266" t="s">
        <v>85</v>
      </c>
      <c r="AD12" s="267">
        <v>0</v>
      </c>
      <c r="AE12" s="265">
        <v>15</v>
      </c>
      <c r="AF12" s="265">
        <v>0</v>
      </c>
      <c r="AG12" s="266">
        <v>0</v>
      </c>
      <c r="AH12" s="267">
        <v>-15</v>
      </c>
      <c r="AI12" s="265">
        <v>921</v>
      </c>
      <c r="AJ12" s="265">
        <v>806</v>
      </c>
      <c r="AK12" s="266">
        <v>87.51357220412595</v>
      </c>
      <c r="AL12" s="267">
        <v>-115</v>
      </c>
      <c r="AM12" s="268">
        <v>169</v>
      </c>
      <c r="AN12" s="268">
        <v>155</v>
      </c>
      <c r="AO12" s="301">
        <v>91.715976331360949</v>
      </c>
      <c r="AP12" s="269">
        <v>-14</v>
      </c>
      <c r="AQ12" s="268">
        <v>671</v>
      </c>
      <c r="AR12" s="268">
        <v>464</v>
      </c>
      <c r="AS12" s="301">
        <v>69.150521609538004</v>
      </c>
      <c r="AT12" s="269">
        <v>-207</v>
      </c>
      <c r="AU12" s="281">
        <v>249</v>
      </c>
      <c r="AV12" s="281">
        <v>187</v>
      </c>
      <c r="AW12" s="281">
        <v>236</v>
      </c>
      <c r="AX12" s="302">
        <v>126.20320855614973</v>
      </c>
      <c r="AY12" s="303">
        <v>49</v>
      </c>
      <c r="AZ12" s="281">
        <v>181</v>
      </c>
      <c r="BA12" s="281">
        <v>118</v>
      </c>
      <c r="BB12" s="302">
        <v>65.193370165745861</v>
      </c>
      <c r="BC12" s="303">
        <v>-63</v>
      </c>
      <c r="BD12" s="281">
        <v>16</v>
      </c>
      <c r="BE12" s="281">
        <v>37</v>
      </c>
      <c r="BF12" s="302" t="s">
        <v>283</v>
      </c>
      <c r="BG12" s="303">
        <v>21</v>
      </c>
      <c r="BH12" s="281">
        <v>8900</v>
      </c>
      <c r="BI12" s="281">
        <v>11043</v>
      </c>
      <c r="BJ12" s="302">
        <v>124.07865168539325</v>
      </c>
      <c r="BK12" s="303">
        <v>2143</v>
      </c>
      <c r="BL12" s="281">
        <v>12</v>
      </c>
      <c r="BM12" s="281">
        <v>6</v>
      </c>
      <c r="BN12" s="303">
        <v>-6</v>
      </c>
    </row>
    <row r="13" spans="1:69" s="270" customFormat="1">
      <c r="A13" s="226" t="s">
        <v>222</v>
      </c>
      <c r="B13" s="281">
        <v>768</v>
      </c>
      <c r="C13" s="281">
        <v>906</v>
      </c>
      <c r="D13" s="281">
        <v>675</v>
      </c>
      <c r="E13" s="266">
        <v>74.503311258278146</v>
      </c>
      <c r="F13" s="267">
        <v>-231</v>
      </c>
      <c r="G13" s="281">
        <v>428</v>
      </c>
      <c r="H13" s="281">
        <v>252</v>
      </c>
      <c r="I13" s="266">
        <v>58.878504672897193</v>
      </c>
      <c r="J13" s="267">
        <v>-176</v>
      </c>
      <c r="K13" s="281">
        <v>343</v>
      </c>
      <c r="L13" s="281">
        <v>243</v>
      </c>
      <c r="M13" s="266">
        <v>70.845481049562693</v>
      </c>
      <c r="N13" s="267">
        <v>-176</v>
      </c>
      <c r="O13" s="281">
        <v>4</v>
      </c>
      <c r="P13" s="281">
        <v>0</v>
      </c>
      <c r="Q13" s="266">
        <v>0</v>
      </c>
      <c r="R13" s="267">
        <v>-4</v>
      </c>
      <c r="S13" s="265">
        <v>0</v>
      </c>
      <c r="T13" s="265">
        <v>0</v>
      </c>
      <c r="U13" s="266" t="s">
        <v>85</v>
      </c>
      <c r="V13" s="267">
        <v>0</v>
      </c>
      <c r="W13" s="265">
        <v>53</v>
      </c>
      <c r="X13" s="265">
        <v>18</v>
      </c>
      <c r="Y13" s="266">
        <v>33.962264150943398</v>
      </c>
      <c r="Z13" s="267">
        <v>-35</v>
      </c>
      <c r="AA13" s="265">
        <v>0</v>
      </c>
      <c r="AB13" s="265">
        <v>0</v>
      </c>
      <c r="AC13" s="266" t="s">
        <v>85</v>
      </c>
      <c r="AD13" s="267">
        <v>0</v>
      </c>
      <c r="AE13" s="265">
        <v>47</v>
      </c>
      <c r="AF13" s="265">
        <v>0</v>
      </c>
      <c r="AG13" s="266">
        <v>0</v>
      </c>
      <c r="AH13" s="267">
        <v>-47</v>
      </c>
      <c r="AI13" s="265">
        <v>755</v>
      </c>
      <c r="AJ13" s="265">
        <v>570</v>
      </c>
      <c r="AK13" s="266">
        <v>75.496688741721854</v>
      </c>
      <c r="AL13" s="267">
        <v>-185</v>
      </c>
      <c r="AM13" s="268">
        <v>129</v>
      </c>
      <c r="AN13" s="268">
        <v>86</v>
      </c>
      <c r="AO13" s="301">
        <v>66.666666666666657</v>
      </c>
      <c r="AP13" s="269">
        <v>-43</v>
      </c>
      <c r="AQ13" s="268">
        <v>470</v>
      </c>
      <c r="AR13" s="268">
        <v>292</v>
      </c>
      <c r="AS13" s="301">
        <v>62.127659574468083</v>
      </c>
      <c r="AT13" s="269">
        <v>-178</v>
      </c>
      <c r="AU13" s="281">
        <v>127</v>
      </c>
      <c r="AV13" s="281">
        <v>174</v>
      </c>
      <c r="AW13" s="281">
        <v>109</v>
      </c>
      <c r="AX13" s="302">
        <v>62.643678160919535</v>
      </c>
      <c r="AY13" s="303">
        <v>-65</v>
      </c>
      <c r="AZ13" s="281">
        <v>166</v>
      </c>
      <c r="BA13" s="281">
        <v>70</v>
      </c>
      <c r="BB13" s="302">
        <v>42.168674698795186</v>
      </c>
      <c r="BC13" s="303">
        <v>-96</v>
      </c>
      <c r="BD13" s="281">
        <v>2</v>
      </c>
      <c r="BE13" s="281">
        <v>4</v>
      </c>
      <c r="BF13" s="302" t="s">
        <v>293</v>
      </c>
      <c r="BG13" s="303">
        <v>2</v>
      </c>
      <c r="BH13" s="281">
        <v>6500</v>
      </c>
      <c r="BI13" s="281">
        <v>6700</v>
      </c>
      <c r="BJ13" s="302">
        <v>103.07692307692307</v>
      </c>
      <c r="BK13" s="303">
        <v>200</v>
      </c>
      <c r="BL13" s="281">
        <v>87</v>
      </c>
      <c r="BM13" s="281">
        <v>27</v>
      </c>
      <c r="BN13" s="303">
        <v>-60</v>
      </c>
    </row>
    <row r="14" spans="1:69" s="271" customFormat="1">
      <c r="A14" s="226" t="s">
        <v>223</v>
      </c>
      <c r="B14" s="281">
        <v>2020</v>
      </c>
      <c r="C14" s="281">
        <v>1784</v>
      </c>
      <c r="D14" s="281">
        <v>1298</v>
      </c>
      <c r="E14" s="266">
        <v>72.757847533632287</v>
      </c>
      <c r="F14" s="267">
        <v>-486</v>
      </c>
      <c r="G14" s="281">
        <v>940</v>
      </c>
      <c r="H14" s="281">
        <v>619</v>
      </c>
      <c r="I14" s="266">
        <v>65.851063829787236</v>
      </c>
      <c r="J14" s="267">
        <v>-321</v>
      </c>
      <c r="K14" s="281">
        <v>765</v>
      </c>
      <c r="L14" s="281">
        <v>539</v>
      </c>
      <c r="M14" s="266">
        <v>70.457516339869287</v>
      </c>
      <c r="N14" s="267">
        <v>-321</v>
      </c>
      <c r="O14" s="281">
        <v>24</v>
      </c>
      <c r="P14" s="281">
        <v>4</v>
      </c>
      <c r="Q14" s="266">
        <v>16.666666666666664</v>
      </c>
      <c r="R14" s="267">
        <v>-20</v>
      </c>
      <c r="S14" s="265">
        <v>0</v>
      </c>
      <c r="T14" s="265">
        <v>0</v>
      </c>
      <c r="U14" s="266" t="s">
        <v>85</v>
      </c>
      <c r="V14" s="267">
        <v>0</v>
      </c>
      <c r="W14" s="265">
        <v>90</v>
      </c>
      <c r="X14" s="265">
        <v>73</v>
      </c>
      <c r="Y14" s="266">
        <v>81.111111111111114</v>
      </c>
      <c r="Z14" s="267">
        <v>-17</v>
      </c>
      <c r="AA14" s="265">
        <v>10</v>
      </c>
      <c r="AB14" s="265">
        <v>13</v>
      </c>
      <c r="AC14" s="266">
        <v>130</v>
      </c>
      <c r="AD14" s="267">
        <v>3</v>
      </c>
      <c r="AE14" s="265">
        <v>97</v>
      </c>
      <c r="AF14" s="265">
        <v>18</v>
      </c>
      <c r="AG14" s="266">
        <v>18.556701030927837</v>
      </c>
      <c r="AH14" s="267">
        <v>-79</v>
      </c>
      <c r="AI14" s="265">
        <v>1686</v>
      </c>
      <c r="AJ14" s="265">
        <v>1225</v>
      </c>
      <c r="AK14" s="266">
        <v>72.657176749703439</v>
      </c>
      <c r="AL14" s="267">
        <v>-461</v>
      </c>
      <c r="AM14" s="268">
        <v>298</v>
      </c>
      <c r="AN14" s="268">
        <v>254</v>
      </c>
      <c r="AO14" s="301">
        <v>85.234899328859058</v>
      </c>
      <c r="AP14" s="269">
        <v>-44</v>
      </c>
      <c r="AQ14" s="268">
        <v>1291</v>
      </c>
      <c r="AR14" s="268">
        <v>922</v>
      </c>
      <c r="AS14" s="301">
        <v>71.417505809450049</v>
      </c>
      <c r="AT14" s="269">
        <v>-369</v>
      </c>
      <c r="AU14" s="281">
        <v>350</v>
      </c>
      <c r="AV14" s="281">
        <v>320</v>
      </c>
      <c r="AW14" s="281">
        <v>263</v>
      </c>
      <c r="AX14" s="302">
        <v>82.1875</v>
      </c>
      <c r="AY14" s="303">
        <v>-57</v>
      </c>
      <c r="AZ14" s="281">
        <v>311</v>
      </c>
      <c r="BA14" s="281">
        <v>169</v>
      </c>
      <c r="BB14" s="302">
        <v>54.340836012861736</v>
      </c>
      <c r="BC14" s="303">
        <v>-142</v>
      </c>
      <c r="BD14" s="281">
        <v>22</v>
      </c>
      <c r="BE14" s="281">
        <v>76</v>
      </c>
      <c r="BF14" s="302" t="s">
        <v>311</v>
      </c>
      <c r="BG14" s="303">
        <v>54</v>
      </c>
      <c r="BH14" s="281">
        <v>8846</v>
      </c>
      <c r="BI14" s="281">
        <v>11517</v>
      </c>
      <c r="BJ14" s="302">
        <v>130.19443816414199</v>
      </c>
      <c r="BK14" s="303">
        <v>2671</v>
      </c>
      <c r="BL14" s="281">
        <v>15</v>
      </c>
      <c r="BM14" s="281">
        <v>3</v>
      </c>
      <c r="BN14" s="303">
        <v>-12</v>
      </c>
    </row>
    <row r="15" spans="1:69" s="271" customFormat="1">
      <c r="A15" s="226" t="s">
        <v>224</v>
      </c>
      <c r="B15" s="281">
        <v>741</v>
      </c>
      <c r="C15" s="281">
        <v>853</v>
      </c>
      <c r="D15" s="281">
        <v>697</v>
      </c>
      <c r="E15" s="266">
        <v>81.711606096131305</v>
      </c>
      <c r="F15" s="267">
        <v>-156</v>
      </c>
      <c r="G15" s="281">
        <v>307</v>
      </c>
      <c r="H15" s="281">
        <v>144</v>
      </c>
      <c r="I15" s="266">
        <v>46.905537459283387</v>
      </c>
      <c r="J15" s="267">
        <v>-163</v>
      </c>
      <c r="K15" s="281">
        <v>221</v>
      </c>
      <c r="L15" s="281">
        <v>137</v>
      </c>
      <c r="M15" s="266">
        <v>61.990950226244344</v>
      </c>
      <c r="N15" s="267">
        <v>-163</v>
      </c>
      <c r="O15" s="281">
        <v>0</v>
      </c>
      <c r="P15" s="281">
        <v>0</v>
      </c>
      <c r="Q15" s="266" t="s">
        <v>85</v>
      </c>
      <c r="R15" s="267">
        <v>0</v>
      </c>
      <c r="S15" s="265">
        <v>0</v>
      </c>
      <c r="T15" s="265">
        <v>0</v>
      </c>
      <c r="U15" s="266" t="s">
        <v>85</v>
      </c>
      <c r="V15" s="267">
        <v>0</v>
      </c>
      <c r="W15" s="265">
        <v>61</v>
      </c>
      <c r="X15" s="265">
        <v>17</v>
      </c>
      <c r="Y15" s="266">
        <v>27.868852459016392</v>
      </c>
      <c r="Z15" s="267">
        <v>-44</v>
      </c>
      <c r="AA15" s="265">
        <v>0</v>
      </c>
      <c r="AB15" s="265">
        <v>0</v>
      </c>
      <c r="AC15" s="266" t="s">
        <v>85</v>
      </c>
      <c r="AD15" s="267">
        <v>0</v>
      </c>
      <c r="AE15" s="265">
        <v>3</v>
      </c>
      <c r="AF15" s="265">
        <v>8</v>
      </c>
      <c r="AG15" s="266" t="s">
        <v>306</v>
      </c>
      <c r="AH15" s="267">
        <v>5</v>
      </c>
      <c r="AI15" s="265">
        <v>771</v>
      </c>
      <c r="AJ15" s="265">
        <v>651</v>
      </c>
      <c r="AK15" s="266">
        <v>84.435797665369648</v>
      </c>
      <c r="AL15" s="267">
        <v>-120</v>
      </c>
      <c r="AM15" s="268">
        <v>91</v>
      </c>
      <c r="AN15" s="268">
        <v>60</v>
      </c>
      <c r="AO15" s="301">
        <v>65.934065934065927</v>
      </c>
      <c r="AP15" s="269">
        <v>-31</v>
      </c>
      <c r="AQ15" s="268">
        <v>344</v>
      </c>
      <c r="AR15" s="268">
        <v>179</v>
      </c>
      <c r="AS15" s="301">
        <v>52.034883720930239</v>
      </c>
      <c r="AT15" s="269">
        <v>-165</v>
      </c>
      <c r="AU15" s="281">
        <v>194</v>
      </c>
      <c r="AV15" s="281">
        <v>242</v>
      </c>
      <c r="AW15" s="281">
        <v>185</v>
      </c>
      <c r="AX15" s="302">
        <v>76.446280991735534</v>
      </c>
      <c r="AY15" s="303">
        <v>-57</v>
      </c>
      <c r="AZ15" s="281">
        <v>223</v>
      </c>
      <c r="BA15" s="281">
        <v>111</v>
      </c>
      <c r="BB15" s="302">
        <v>49.775784753363226</v>
      </c>
      <c r="BC15" s="303">
        <v>-112</v>
      </c>
      <c r="BD15" s="281">
        <v>6</v>
      </c>
      <c r="BE15" s="281">
        <v>14</v>
      </c>
      <c r="BF15" s="302" t="s">
        <v>283</v>
      </c>
      <c r="BG15" s="303">
        <v>8</v>
      </c>
      <c r="BH15" s="281">
        <v>10370</v>
      </c>
      <c r="BI15" s="281">
        <v>7918</v>
      </c>
      <c r="BJ15" s="302">
        <v>76.354869816779171</v>
      </c>
      <c r="BK15" s="303">
        <v>-2452</v>
      </c>
      <c r="BL15" s="281">
        <v>40</v>
      </c>
      <c r="BM15" s="281">
        <v>13</v>
      </c>
      <c r="BN15" s="303">
        <v>-27</v>
      </c>
    </row>
    <row r="16" spans="1:69" s="271" customFormat="1">
      <c r="A16" s="226" t="s">
        <v>225</v>
      </c>
      <c r="B16" s="281">
        <v>1290</v>
      </c>
      <c r="C16" s="281">
        <v>1821</v>
      </c>
      <c r="D16" s="281">
        <v>1163</v>
      </c>
      <c r="E16" s="266">
        <v>63.866007688083471</v>
      </c>
      <c r="F16" s="267">
        <v>-658</v>
      </c>
      <c r="G16" s="281">
        <v>740</v>
      </c>
      <c r="H16" s="281">
        <v>582</v>
      </c>
      <c r="I16" s="266">
        <v>78.648648648648646</v>
      </c>
      <c r="J16" s="267">
        <v>-158</v>
      </c>
      <c r="K16" s="281">
        <v>661</v>
      </c>
      <c r="L16" s="281">
        <v>525</v>
      </c>
      <c r="M16" s="266">
        <v>79.425113464447804</v>
      </c>
      <c r="N16" s="267">
        <v>-158</v>
      </c>
      <c r="O16" s="281">
        <v>14</v>
      </c>
      <c r="P16" s="281">
        <v>8</v>
      </c>
      <c r="Q16" s="266">
        <v>57.142857142857139</v>
      </c>
      <c r="R16" s="267">
        <v>-6</v>
      </c>
      <c r="S16" s="265">
        <v>0</v>
      </c>
      <c r="T16" s="265">
        <v>0</v>
      </c>
      <c r="U16" s="266" t="s">
        <v>85</v>
      </c>
      <c r="V16" s="267">
        <v>0</v>
      </c>
      <c r="W16" s="265">
        <v>108</v>
      </c>
      <c r="X16" s="265">
        <v>62</v>
      </c>
      <c r="Y16" s="266">
        <v>57.407407407407405</v>
      </c>
      <c r="Z16" s="267">
        <v>-46</v>
      </c>
      <c r="AA16" s="265">
        <v>17</v>
      </c>
      <c r="AB16" s="265">
        <v>2</v>
      </c>
      <c r="AC16" s="266">
        <v>11.76470588235294</v>
      </c>
      <c r="AD16" s="267">
        <v>-15</v>
      </c>
      <c r="AE16" s="265">
        <v>77</v>
      </c>
      <c r="AF16" s="265">
        <v>47</v>
      </c>
      <c r="AG16" s="266">
        <v>61.038961038961034</v>
      </c>
      <c r="AH16" s="267">
        <v>-30</v>
      </c>
      <c r="AI16" s="265">
        <v>1658</v>
      </c>
      <c r="AJ16" s="265">
        <v>1015</v>
      </c>
      <c r="AK16" s="266">
        <v>61.2183353437877</v>
      </c>
      <c r="AL16" s="267">
        <v>-643</v>
      </c>
      <c r="AM16" s="268">
        <v>274</v>
      </c>
      <c r="AN16" s="268">
        <v>181</v>
      </c>
      <c r="AO16" s="301">
        <v>66.058394160583944</v>
      </c>
      <c r="AP16" s="269">
        <v>-93</v>
      </c>
      <c r="AQ16" s="268">
        <v>875</v>
      </c>
      <c r="AR16" s="268">
        <v>637</v>
      </c>
      <c r="AS16" s="301">
        <v>72.8</v>
      </c>
      <c r="AT16" s="269">
        <v>-238</v>
      </c>
      <c r="AU16" s="281">
        <v>186</v>
      </c>
      <c r="AV16" s="281">
        <v>311</v>
      </c>
      <c r="AW16" s="281">
        <v>173</v>
      </c>
      <c r="AX16" s="302">
        <v>55.627009646302248</v>
      </c>
      <c r="AY16" s="303">
        <v>-138</v>
      </c>
      <c r="AZ16" s="281">
        <v>289</v>
      </c>
      <c r="BA16" s="281">
        <v>121</v>
      </c>
      <c r="BB16" s="302">
        <v>41.868512110726641</v>
      </c>
      <c r="BC16" s="303">
        <v>-168</v>
      </c>
      <c r="BD16" s="281">
        <v>14</v>
      </c>
      <c r="BE16" s="281">
        <v>33</v>
      </c>
      <c r="BF16" s="302" t="s">
        <v>330</v>
      </c>
      <c r="BG16" s="303">
        <v>19</v>
      </c>
      <c r="BH16" s="281">
        <v>7049</v>
      </c>
      <c r="BI16" s="281">
        <v>8210</v>
      </c>
      <c r="BJ16" s="302">
        <v>116.47042133635976</v>
      </c>
      <c r="BK16" s="303">
        <v>1161</v>
      </c>
      <c r="BL16" s="281">
        <v>22</v>
      </c>
      <c r="BM16" s="281">
        <v>5</v>
      </c>
      <c r="BN16" s="303">
        <v>-17</v>
      </c>
    </row>
    <row r="17" spans="1:67" s="271" customFormat="1">
      <c r="A17" s="226" t="s">
        <v>226</v>
      </c>
      <c r="B17" s="281">
        <v>1100</v>
      </c>
      <c r="C17" s="281">
        <v>1505</v>
      </c>
      <c r="D17" s="281">
        <v>1016</v>
      </c>
      <c r="E17" s="266">
        <v>67.50830564784053</v>
      </c>
      <c r="F17" s="267">
        <v>-489</v>
      </c>
      <c r="G17" s="281">
        <v>523</v>
      </c>
      <c r="H17" s="281">
        <v>235</v>
      </c>
      <c r="I17" s="266">
        <v>44.933078393881452</v>
      </c>
      <c r="J17" s="267">
        <v>-288</v>
      </c>
      <c r="K17" s="281">
        <v>396</v>
      </c>
      <c r="L17" s="281">
        <v>203</v>
      </c>
      <c r="M17" s="266">
        <v>51.262626262626263</v>
      </c>
      <c r="N17" s="267">
        <v>-288</v>
      </c>
      <c r="O17" s="281">
        <v>7</v>
      </c>
      <c r="P17" s="281">
        <v>3</v>
      </c>
      <c r="Q17" s="266">
        <v>42.857142857142854</v>
      </c>
      <c r="R17" s="267">
        <v>-4</v>
      </c>
      <c r="S17" s="265">
        <v>0</v>
      </c>
      <c r="T17" s="265">
        <v>0</v>
      </c>
      <c r="U17" s="266" t="s">
        <v>85</v>
      </c>
      <c r="V17" s="267">
        <v>0</v>
      </c>
      <c r="W17" s="265">
        <v>34</v>
      </c>
      <c r="X17" s="265">
        <v>19</v>
      </c>
      <c r="Y17" s="266">
        <v>55.882352941176471</v>
      </c>
      <c r="Z17" s="267">
        <v>-15</v>
      </c>
      <c r="AA17" s="265">
        <v>0</v>
      </c>
      <c r="AB17" s="265">
        <v>0</v>
      </c>
      <c r="AC17" s="266" t="s">
        <v>85</v>
      </c>
      <c r="AD17" s="267">
        <v>0</v>
      </c>
      <c r="AE17" s="265">
        <v>26</v>
      </c>
      <c r="AF17" s="265">
        <v>9</v>
      </c>
      <c r="AG17" s="266">
        <v>34.615384615384613</v>
      </c>
      <c r="AH17" s="267">
        <v>-17</v>
      </c>
      <c r="AI17" s="265">
        <v>1379</v>
      </c>
      <c r="AJ17" s="265">
        <v>948</v>
      </c>
      <c r="AK17" s="266">
        <v>68.745467730239312</v>
      </c>
      <c r="AL17" s="267">
        <v>-431</v>
      </c>
      <c r="AM17" s="268">
        <v>245</v>
      </c>
      <c r="AN17" s="268">
        <v>134</v>
      </c>
      <c r="AO17" s="301">
        <v>54.693877551020407</v>
      </c>
      <c r="AP17" s="269">
        <v>-111</v>
      </c>
      <c r="AQ17" s="268">
        <v>666</v>
      </c>
      <c r="AR17" s="268">
        <v>305</v>
      </c>
      <c r="AS17" s="301">
        <v>45.795795795795797</v>
      </c>
      <c r="AT17" s="269">
        <v>-361</v>
      </c>
      <c r="AU17" s="281">
        <v>231</v>
      </c>
      <c r="AV17" s="281">
        <v>425</v>
      </c>
      <c r="AW17" s="281">
        <v>223</v>
      </c>
      <c r="AX17" s="302">
        <v>52.470588235294116</v>
      </c>
      <c r="AY17" s="303">
        <v>-202</v>
      </c>
      <c r="AZ17" s="281">
        <v>403</v>
      </c>
      <c r="BA17" s="281">
        <v>59</v>
      </c>
      <c r="BB17" s="302">
        <v>14.640198511166252</v>
      </c>
      <c r="BC17" s="303">
        <v>-344</v>
      </c>
      <c r="BD17" s="281">
        <v>7</v>
      </c>
      <c r="BE17" s="281">
        <v>25</v>
      </c>
      <c r="BF17" s="302" t="s">
        <v>348</v>
      </c>
      <c r="BG17" s="303">
        <v>18</v>
      </c>
      <c r="BH17" s="281">
        <v>7357</v>
      </c>
      <c r="BI17" s="281">
        <v>7232</v>
      </c>
      <c r="BJ17" s="302">
        <v>98.300937882288977</v>
      </c>
      <c r="BK17" s="303">
        <v>-125</v>
      </c>
      <c r="BL17" s="281">
        <v>61</v>
      </c>
      <c r="BM17" s="281">
        <v>9</v>
      </c>
      <c r="BN17" s="303">
        <v>-52</v>
      </c>
    </row>
    <row r="18" spans="1:67" s="271" customFormat="1">
      <c r="A18" s="226" t="s">
        <v>227</v>
      </c>
      <c r="B18" s="281">
        <v>663</v>
      </c>
      <c r="C18" s="281">
        <v>759</v>
      </c>
      <c r="D18" s="281">
        <v>603</v>
      </c>
      <c r="E18" s="266">
        <v>79.446640316205531</v>
      </c>
      <c r="F18" s="267">
        <v>-156</v>
      </c>
      <c r="G18" s="281">
        <v>367</v>
      </c>
      <c r="H18" s="281">
        <v>323</v>
      </c>
      <c r="I18" s="266">
        <v>88.010899182561303</v>
      </c>
      <c r="J18" s="267">
        <v>-44</v>
      </c>
      <c r="K18" s="281">
        <v>283</v>
      </c>
      <c r="L18" s="281">
        <v>291</v>
      </c>
      <c r="M18" s="266">
        <v>102.8268551236749</v>
      </c>
      <c r="N18" s="267">
        <v>-44</v>
      </c>
      <c r="O18" s="281">
        <v>1</v>
      </c>
      <c r="P18" s="281">
        <v>3</v>
      </c>
      <c r="Q18" s="266" t="s">
        <v>295</v>
      </c>
      <c r="R18" s="267">
        <v>2</v>
      </c>
      <c r="S18" s="265">
        <v>0</v>
      </c>
      <c r="T18" s="265">
        <v>0</v>
      </c>
      <c r="U18" s="266" t="s">
        <v>85</v>
      </c>
      <c r="V18" s="267">
        <v>0</v>
      </c>
      <c r="W18" s="265">
        <v>19</v>
      </c>
      <c r="X18" s="265">
        <v>17</v>
      </c>
      <c r="Y18" s="266">
        <v>89.473684210526315</v>
      </c>
      <c r="Z18" s="267">
        <v>-2</v>
      </c>
      <c r="AA18" s="265">
        <v>3</v>
      </c>
      <c r="AB18" s="265">
        <v>7</v>
      </c>
      <c r="AC18" s="266" t="s">
        <v>283</v>
      </c>
      <c r="AD18" s="267">
        <v>4</v>
      </c>
      <c r="AE18" s="265">
        <v>63</v>
      </c>
      <c r="AF18" s="265">
        <v>18</v>
      </c>
      <c r="AG18" s="266">
        <v>28.571428571428569</v>
      </c>
      <c r="AH18" s="267">
        <v>-45</v>
      </c>
      <c r="AI18" s="265">
        <v>702</v>
      </c>
      <c r="AJ18" s="265">
        <v>541</v>
      </c>
      <c r="AK18" s="266">
        <v>77.065527065527064</v>
      </c>
      <c r="AL18" s="267">
        <v>-161</v>
      </c>
      <c r="AM18" s="268">
        <v>137</v>
      </c>
      <c r="AN18" s="268">
        <v>91</v>
      </c>
      <c r="AO18" s="301">
        <v>66.423357664233578</v>
      </c>
      <c r="AP18" s="269">
        <v>-46</v>
      </c>
      <c r="AQ18" s="268">
        <v>449</v>
      </c>
      <c r="AR18" s="268">
        <v>368</v>
      </c>
      <c r="AS18" s="301">
        <v>81.959910913140305</v>
      </c>
      <c r="AT18" s="269">
        <v>-81</v>
      </c>
      <c r="AU18" s="281">
        <v>92</v>
      </c>
      <c r="AV18" s="281">
        <v>125</v>
      </c>
      <c r="AW18" s="281">
        <v>90</v>
      </c>
      <c r="AX18" s="302">
        <v>72</v>
      </c>
      <c r="AY18" s="303">
        <v>-35</v>
      </c>
      <c r="AZ18" s="281">
        <v>114</v>
      </c>
      <c r="BA18" s="281">
        <v>52</v>
      </c>
      <c r="BB18" s="302">
        <v>45.614035087719294</v>
      </c>
      <c r="BC18" s="303">
        <v>-62</v>
      </c>
      <c r="BD18" s="281">
        <v>4</v>
      </c>
      <c r="BE18" s="281">
        <v>15</v>
      </c>
      <c r="BF18" s="302" t="s">
        <v>349</v>
      </c>
      <c r="BG18" s="303">
        <v>11</v>
      </c>
      <c r="BH18" s="281">
        <v>8450</v>
      </c>
      <c r="BI18" s="281">
        <v>10693</v>
      </c>
      <c r="BJ18" s="302">
        <v>126.54437869822486</v>
      </c>
      <c r="BK18" s="303">
        <v>2243</v>
      </c>
      <c r="BL18" s="281">
        <v>31</v>
      </c>
      <c r="BM18" s="281">
        <v>6</v>
      </c>
      <c r="BN18" s="303">
        <v>-25</v>
      </c>
    </row>
    <row r="19" spans="1:67" s="271" customFormat="1">
      <c r="A19" s="226" t="s">
        <v>228</v>
      </c>
      <c r="B19" s="281">
        <v>1541</v>
      </c>
      <c r="C19" s="281">
        <v>1685</v>
      </c>
      <c r="D19" s="281">
        <v>1429</v>
      </c>
      <c r="E19" s="266">
        <v>84.807121661721069</v>
      </c>
      <c r="F19" s="267">
        <v>-256</v>
      </c>
      <c r="G19" s="281">
        <v>959</v>
      </c>
      <c r="H19" s="281">
        <v>736</v>
      </c>
      <c r="I19" s="266">
        <v>76.746611053180388</v>
      </c>
      <c r="J19" s="267">
        <v>-223</v>
      </c>
      <c r="K19" s="281">
        <v>648</v>
      </c>
      <c r="L19" s="281">
        <v>644</v>
      </c>
      <c r="M19" s="266">
        <v>99.382716049382708</v>
      </c>
      <c r="N19" s="267">
        <v>-223</v>
      </c>
      <c r="O19" s="281">
        <v>7</v>
      </c>
      <c r="P19" s="281">
        <v>14</v>
      </c>
      <c r="Q19" s="266" t="s">
        <v>293</v>
      </c>
      <c r="R19" s="267">
        <v>7</v>
      </c>
      <c r="S19" s="265">
        <v>0</v>
      </c>
      <c r="T19" s="265">
        <v>0</v>
      </c>
      <c r="U19" s="266" t="s">
        <v>85</v>
      </c>
      <c r="V19" s="267">
        <v>0</v>
      </c>
      <c r="W19" s="265">
        <v>171</v>
      </c>
      <c r="X19" s="265">
        <v>147</v>
      </c>
      <c r="Y19" s="266">
        <v>85.964912280701753</v>
      </c>
      <c r="Z19" s="267">
        <v>-24</v>
      </c>
      <c r="AA19" s="265">
        <v>1</v>
      </c>
      <c r="AB19" s="265">
        <v>31</v>
      </c>
      <c r="AC19" s="266" t="s">
        <v>350</v>
      </c>
      <c r="AD19" s="267">
        <v>30</v>
      </c>
      <c r="AE19" s="265">
        <v>48</v>
      </c>
      <c r="AF19" s="265">
        <v>15</v>
      </c>
      <c r="AG19" s="266">
        <v>31.25</v>
      </c>
      <c r="AH19" s="267">
        <v>-33</v>
      </c>
      <c r="AI19" s="265">
        <v>1525</v>
      </c>
      <c r="AJ19" s="265">
        <v>1266</v>
      </c>
      <c r="AK19" s="266">
        <v>83.016393442622956</v>
      </c>
      <c r="AL19" s="267">
        <v>-259</v>
      </c>
      <c r="AM19" s="268">
        <v>320</v>
      </c>
      <c r="AN19" s="268">
        <v>240</v>
      </c>
      <c r="AO19" s="301">
        <v>75</v>
      </c>
      <c r="AP19" s="269">
        <v>-80</v>
      </c>
      <c r="AQ19" s="268">
        <v>964</v>
      </c>
      <c r="AR19" s="268">
        <v>710</v>
      </c>
      <c r="AS19" s="301">
        <v>73.651452282157678</v>
      </c>
      <c r="AT19" s="269">
        <v>-254</v>
      </c>
      <c r="AU19" s="281">
        <v>393</v>
      </c>
      <c r="AV19" s="281">
        <v>364</v>
      </c>
      <c r="AW19" s="281">
        <v>368</v>
      </c>
      <c r="AX19" s="302">
        <v>101.09890109890109</v>
      </c>
      <c r="AY19" s="303">
        <v>4</v>
      </c>
      <c r="AZ19" s="281">
        <v>320</v>
      </c>
      <c r="BA19" s="281">
        <v>156</v>
      </c>
      <c r="BB19" s="302">
        <v>48.75</v>
      </c>
      <c r="BC19" s="303">
        <v>-164</v>
      </c>
      <c r="BD19" s="281">
        <v>20</v>
      </c>
      <c r="BE19" s="281">
        <v>6</v>
      </c>
      <c r="BF19" s="302">
        <v>30</v>
      </c>
      <c r="BG19" s="303">
        <v>-14</v>
      </c>
      <c r="BH19" s="281">
        <v>6890</v>
      </c>
      <c r="BI19" s="281">
        <v>7000</v>
      </c>
      <c r="BJ19" s="302">
        <v>101.59651669085632</v>
      </c>
      <c r="BK19" s="303">
        <v>110</v>
      </c>
      <c r="BL19" s="281">
        <v>18</v>
      </c>
      <c r="BM19" s="281">
        <v>61</v>
      </c>
      <c r="BN19" s="303">
        <v>43</v>
      </c>
    </row>
    <row r="20" spans="1:67" s="271" customFormat="1">
      <c r="A20" s="226" t="s">
        <v>229</v>
      </c>
      <c r="B20" s="281">
        <v>827</v>
      </c>
      <c r="C20" s="281">
        <v>1022</v>
      </c>
      <c r="D20" s="281">
        <v>721</v>
      </c>
      <c r="E20" s="266">
        <v>70.547945205479451</v>
      </c>
      <c r="F20" s="267">
        <v>-301</v>
      </c>
      <c r="G20" s="281">
        <v>433</v>
      </c>
      <c r="H20" s="281">
        <v>307</v>
      </c>
      <c r="I20" s="266">
        <v>70.900692840646656</v>
      </c>
      <c r="J20" s="267">
        <v>-126</v>
      </c>
      <c r="K20" s="281">
        <v>365</v>
      </c>
      <c r="L20" s="281">
        <v>264</v>
      </c>
      <c r="M20" s="266">
        <v>72.328767123287676</v>
      </c>
      <c r="N20" s="267">
        <v>-126</v>
      </c>
      <c r="O20" s="281">
        <v>29</v>
      </c>
      <c r="P20" s="281">
        <v>7</v>
      </c>
      <c r="Q20" s="266">
        <v>24.137931034482758</v>
      </c>
      <c r="R20" s="267">
        <v>-22</v>
      </c>
      <c r="S20" s="265">
        <v>0</v>
      </c>
      <c r="T20" s="265">
        <v>0</v>
      </c>
      <c r="U20" s="266" t="s">
        <v>85</v>
      </c>
      <c r="V20" s="267">
        <v>0</v>
      </c>
      <c r="W20" s="265">
        <v>69</v>
      </c>
      <c r="X20" s="265">
        <v>39</v>
      </c>
      <c r="Y20" s="266">
        <v>56.521739130434781</v>
      </c>
      <c r="Z20" s="267">
        <v>-30</v>
      </c>
      <c r="AA20" s="265">
        <v>0</v>
      </c>
      <c r="AB20" s="265">
        <v>2</v>
      </c>
      <c r="AC20" s="266" t="s">
        <v>85</v>
      </c>
      <c r="AD20" s="267">
        <v>2</v>
      </c>
      <c r="AE20" s="265">
        <v>107</v>
      </c>
      <c r="AF20" s="265">
        <v>11</v>
      </c>
      <c r="AG20" s="266">
        <v>10.2803738317757</v>
      </c>
      <c r="AH20" s="267">
        <v>-96</v>
      </c>
      <c r="AI20" s="265">
        <v>931</v>
      </c>
      <c r="AJ20" s="265">
        <v>629</v>
      </c>
      <c r="AK20" s="266">
        <v>67.561761546723957</v>
      </c>
      <c r="AL20" s="267">
        <v>-302</v>
      </c>
      <c r="AM20" s="268">
        <v>168</v>
      </c>
      <c r="AN20" s="268">
        <v>162</v>
      </c>
      <c r="AO20" s="301">
        <v>96.428571428571431</v>
      </c>
      <c r="AP20" s="269">
        <v>-6</v>
      </c>
      <c r="AQ20" s="268">
        <v>586</v>
      </c>
      <c r="AR20" s="268">
        <v>372</v>
      </c>
      <c r="AS20" s="301">
        <v>63.481228668941981</v>
      </c>
      <c r="AT20" s="269">
        <v>-214</v>
      </c>
      <c r="AU20" s="281">
        <v>156</v>
      </c>
      <c r="AV20" s="281">
        <v>170</v>
      </c>
      <c r="AW20" s="281">
        <v>144</v>
      </c>
      <c r="AX20" s="302">
        <v>84.705882352941174</v>
      </c>
      <c r="AY20" s="303">
        <v>-26</v>
      </c>
      <c r="AZ20" s="281">
        <v>145</v>
      </c>
      <c r="BA20" s="281">
        <v>106</v>
      </c>
      <c r="BB20" s="302">
        <v>73.103448275862064</v>
      </c>
      <c r="BC20" s="303">
        <v>-39</v>
      </c>
      <c r="BD20" s="281">
        <v>44</v>
      </c>
      <c r="BE20" s="281">
        <v>22</v>
      </c>
      <c r="BF20" s="302">
        <v>50</v>
      </c>
      <c r="BG20" s="303">
        <v>-22</v>
      </c>
      <c r="BH20" s="281">
        <v>7165</v>
      </c>
      <c r="BI20" s="281">
        <v>8162</v>
      </c>
      <c r="BJ20" s="302">
        <v>113.9148639218423</v>
      </c>
      <c r="BK20" s="303">
        <v>997</v>
      </c>
      <c r="BL20" s="281">
        <v>4</v>
      </c>
      <c r="BM20" s="281">
        <v>7</v>
      </c>
      <c r="BN20" s="303">
        <v>3</v>
      </c>
    </row>
    <row r="21" spans="1:67" s="271" customFormat="1">
      <c r="A21" s="227" t="s">
        <v>230</v>
      </c>
      <c r="B21" s="281">
        <v>2356</v>
      </c>
      <c r="C21" s="281">
        <v>2681</v>
      </c>
      <c r="D21" s="281">
        <v>2164</v>
      </c>
      <c r="E21" s="266">
        <v>80.716150690041033</v>
      </c>
      <c r="F21" s="267">
        <v>-517</v>
      </c>
      <c r="G21" s="281">
        <v>1127</v>
      </c>
      <c r="H21" s="281">
        <v>751</v>
      </c>
      <c r="I21" s="266">
        <v>66.637089618456073</v>
      </c>
      <c r="J21" s="267">
        <v>-376</v>
      </c>
      <c r="K21" s="281">
        <v>985</v>
      </c>
      <c r="L21" s="281">
        <v>647</v>
      </c>
      <c r="M21" s="266">
        <v>65.685279187817258</v>
      </c>
      <c r="N21" s="267">
        <v>-376</v>
      </c>
      <c r="O21" s="281">
        <v>3</v>
      </c>
      <c r="P21" s="281">
        <v>3</v>
      </c>
      <c r="Q21" s="266">
        <v>100</v>
      </c>
      <c r="R21" s="267">
        <v>0</v>
      </c>
      <c r="S21" s="265">
        <v>0</v>
      </c>
      <c r="T21" s="265">
        <v>0</v>
      </c>
      <c r="U21" s="266" t="s">
        <v>85</v>
      </c>
      <c r="V21" s="267">
        <v>0</v>
      </c>
      <c r="W21" s="265">
        <v>191</v>
      </c>
      <c r="X21" s="265">
        <v>123</v>
      </c>
      <c r="Y21" s="266">
        <v>64.397905759162299</v>
      </c>
      <c r="Z21" s="267">
        <v>-68</v>
      </c>
      <c r="AA21" s="265">
        <v>58</v>
      </c>
      <c r="AB21" s="265">
        <v>62</v>
      </c>
      <c r="AC21" s="266">
        <v>106.89655172413792</v>
      </c>
      <c r="AD21" s="267">
        <v>4</v>
      </c>
      <c r="AE21" s="265">
        <v>82</v>
      </c>
      <c r="AF21" s="265">
        <v>28</v>
      </c>
      <c r="AG21" s="266">
        <v>34.146341463414636</v>
      </c>
      <c r="AH21" s="267">
        <v>-54</v>
      </c>
      <c r="AI21" s="265">
        <v>2399</v>
      </c>
      <c r="AJ21" s="265">
        <v>1908</v>
      </c>
      <c r="AK21" s="266">
        <v>79.533138807836607</v>
      </c>
      <c r="AL21" s="267">
        <v>-491</v>
      </c>
      <c r="AM21" s="268">
        <v>398</v>
      </c>
      <c r="AN21" s="268">
        <v>251</v>
      </c>
      <c r="AO21" s="301">
        <v>63.065326633165832</v>
      </c>
      <c r="AP21" s="269">
        <v>-147</v>
      </c>
      <c r="AQ21" s="268">
        <v>1450</v>
      </c>
      <c r="AR21" s="268">
        <v>1004</v>
      </c>
      <c r="AS21" s="301">
        <v>69.241379310344826</v>
      </c>
      <c r="AT21" s="269">
        <v>-446</v>
      </c>
      <c r="AU21" s="281">
        <v>536</v>
      </c>
      <c r="AV21" s="281">
        <v>755</v>
      </c>
      <c r="AW21" s="281">
        <v>514</v>
      </c>
      <c r="AX21" s="302">
        <v>68.079470198675494</v>
      </c>
      <c r="AY21" s="303">
        <v>-241</v>
      </c>
      <c r="AZ21" s="281">
        <v>637</v>
      </c>
      <c r="BA21" s="281">
        <v>172</v>
      </c>
      <c r="BB21" s="302">
        <v>27.001569858712713</v>
      </c>
      <c r="BC21" s="303">
        <v>-465</v>
      </c>
      <c r="BD21" s="281">
        <v>28</v>
      </c>
      <c r="BE21" s="281">
        <v>15</v>
      </c>
      <c r="BF21" s="302">
        <v>53.571428571428569</v>
      </c>
      <c r="BG21" s="303">
        <v>-13</v>
      </c>
      <c r="BH21" s="281">
        <v>7164</v>
      </c>
      <c r="BI21" s="281">
        <v>8637</v>
      </c>
      <c r="BJ21" s="302">
        <v>120.56113902847572</v>
      </c>
      <c r="BK21" s="303">
        <v>1473</v>
      </c>
      <c r="BL21" s="281">
        <v>27</v>
      </c>
      <c r="BM21" s="281">
        <v>34</v>
      </c>
      <c r="BN21" s="303">
        <v>7</v>
      </c>
    </row>
    <row r="22" spans="1:67" s="271" customFormat="1">
      <c r="A22" s="226" t="s">
        <v>231</v>
      </c>
      <c r="B22" s="281">
        <v>1330</v>
      </c>
      <c r="C22" s="281">
        <v>1140</v>
      </c>
      <c r="D22" s="281">
        <v>1138</v>
      </c>
      <c r="E22" s="266">
        <v>99.824561403508767</v>
      </c>
      <c r="F22" s="267">
        <v>-2</v>
      </c>
      <c r="G22" s="281">
        <v>414</v>
      </c>
      <c r="H22" s="281">
        <v>413</v>
      </c>
      <c r="I22" s="266">
        <v>99.758454106280197</v>
      </c>
      <c r="J22" s="267">
        <v>-1</v>
      </c>
      <c r="K22" s="281">
        <v>370</v>
      </c>
      <c r="L22" s="281">
        <v>391</v>
      </c>
      <c r="M22" s="266">
        <v>105.67567567567568</v>
      </c>
      <c r="N22" s="267">
        <v>-1</v>
      </c>
      <c r="O22" s="281">
        <v>8</v>
      </c>
      <c r="P22" s="281">
        <v>0</v>
      </c>
      <c r="Q22" s="266">
        <v>0</v>
      </c>
      <c r="R22" s="267">
        <v>-8</v>
      </c>
      <c r="S22" s="265">
        <v>0</v>
      </c>
      <c r="T22" s="265">
        <v>0</v>
      </c>
      <c r="U22" s="266" t="s">
        <v>85</v>
      </c>
      <c r="V22" s="267">
        <v>0</v>
      </c>
      <c r="W22" s="265">
        <v>63</v>
      </c>
      <c r="X22" s="265">
        <v>58</v>
      </c>
      <c r="Y22" s="266">
        <v>92.063492063492063</v>
      </c>
      <c r="Z22" s="267">
        <v>-5</v>
      </c>
      <c r="AA22" s="265">
        <v>0</v>
      </c>
      <c r="AB22" s="265">
        <v>0</v>
      </c>
      <c r="AC22" s="266" t="s">
        <v>85</v>
      </c>
      <c r="AD22" s="267">
        <v>0</v>
      </c>
      <c r="AE22" s="265">
        <v>4</v>
      </c>
      <c r="AF22" s="265">
        <v>0</v>
      </c>
      <c r="AG22" s="266">
        <v>0</v>
      </c>
      <c r="AH22" s="267">
        <v>-4</v>
      </c>
      <c r="AI22" s="265">
        <v>1035</v>
      </c>
      <c r="AJ22" s="265">
        <v>1022</v>
      </c>
      <c r="AK22" s="266">
        <v>98.74396135265701</v>
      </c>
      <c r="AL22" s="267">
        <v>-13</v>
      </c>
      <c r="AM22" s="268">
        <v>270</v>
      </c>
      <c r="AN22" s="268">
        <v>178</v>
      </c>
      <c r="AO22" s="301">
        <v>65.925925925925924</v>
      </c>
      <c r="AP22" s="269">
        <v>-92</v>
      </c>
      <c r="AQ22" s="268">
        <v>819</v>
      </c>
      <c r="AR22" s="268">
        <v>719</v>
      </c>
      <c r="AS22" s="301">
        <v>87.789987789987791</v>
      </c>
      <c r="AT22" s="269">
        <v>-100</v>
      </c>
      <c r="AU22" s="281">
        <v>334</v>
      </c>
      <c r="AV22" s="281">
        <v>260</v>
      </c>
      <c r="AW22" s="281">
        <v>261</v>
      </c>
      <c r="AX22" s="302">
        <v>100.38461538461539</v>
      </c>
      <c r="AY22" s="303">
        <v>1</v>
      </c>
      <c r="AZ22" s="281">
        <v>227</v>
      </c>
      <c r="BA22" s="281">
        <v>143</v>
      </c>
      <c r="BB22" s="302">
        <v>62.995594713656388</v>
      </c>
      <c r="BC22" s="303">
        <v>-84</v>
      </c>
      <c r="BD22" s="281">
        <v>101</v>
      </c>
      <c r="BE22" s="281">
        <v>21</v>
      </c>
      <c r="BF22" s="302">
        <v>20.792079207920793</v>
      </c>
      <c r="BG22" s="303">
        <v>-80</v>
      </c>
      <c r="BH22" s="281">
        <v>8491</v>
      </c>
      <c r="BI22" s="281">
        <v>8519</v>
      </c>
      <c r="BJ22" s="302">
        <v>100.3297609233306</v>
      </c>
      <c r="BK22" s="303">
        <v>28</v>
      </c>
      <c r="BL22" s="281">
        <v>3</v>
      </c>
      <c r="BM22" s="281">
        <v>12</v>
      </c>
      <c r="BN22" s="303">
        <v>9</v>
      </c>
    </row>
    <row r="23" spans="1:67" s="271" customFormat="1">
      <c r="A23" s="226" t="s">
        <v>232</v>
      </c>
      <c r="B23" s="281">
        <v>1105</v>
      </c>
      <c r="C23" s="281">
        <v>1309</v>
      </c>
      <c r="D23" s="281">
        <v>948</v>
      </c>
      <c r="E23" s="266">
        <v>72.421695951107708</v>
      </c>
      <c r="F23" s="267">
        <v>-361</v>
      </c>
      <c r="G23" s="281">
        <v>585</v>
      </c>
      <c r="H23" s="281">
        <v>395</v>
      </c>
      <c r="I23" s="266">
        <v>67.521367521367523</v>
      </c>
      <c r="J23" s="267">
        <v>-190</v>
      </c>
      <c r="K23" s="281">
        <v>444</v>
      </c>
      <c r="L23" s="281">
        <v>345</v>
      </c>
      <c r="M23" s="266">
        <v>77.702702702702695</v>
      </c>
      <c r="N23" s="267">
        <v>-190</v>
      </c>
      <c r="O23" s="281">
        <v>5</v>
      </c>
      <c r="P23" s="281">
        <v>3</v>
      </c>
      <c r="Q23" s="266">
        <v>60</v>
      </c>
      <c r="R23" s="267">
        <v>-2</v>
      </c>
      <c r="S23" s="265">
        <v>0</v>
      </c>
      <c r="T23" s="265">
        <v>0</v>
      </c>
      <c r="U23" s="266" t="s">
        <v>85</v>
      </c>
      <c r="V23" s="267">
        <v>0</v>
      </c>
      <c r="W23" s="265">
        <v>103</v>
      </c>
      <c r="X23" s="265">
        <v>38</v>
      </c>
      <c r="Y23" s="266">
        <v>36.893203883495147</v>
      </c>
      <c r="Z23" s="267">
        <v>-65</v>
      </c>
      <c r="AA23" s="265">
        <v>0</v>
      </c>
      <c r="AB23" s="265">
        <v>0</v>
      </c>
      <c r="AC23" s="266" t="s">
        <v>85</v>
      </c>
      <c r="AD23" s="267">
        <v>0</v>
      </c>
      <c r="AE23" s="265">
        <v>8</v>
      </c>
      <c r="AF23" s="265">
        <v>0</v>
      </c>
      <c r="AG23" s="266">
        <v>0</v>
      </c>
      <c r="AH23" s="267">
        <v>-8</v>
      </c>
      <c r="AI23" s="265">
        <v>1175</v>
      </c>
      <c r="AJ23" s="265">
        <v>840</v>
      </c>
      <c r="AK23" s="266">
        <v>71.489361702127667</v>
      </c>
      <c r="AL23" s="267">
        <v>-335</v>
      </c>
      <c r="AM23" s="268">
        <v>247</v>
      </c>
      <c r="AN23" s="268">
        <v>181</v>
      </c>
      <c r="AO23" s="301">
        <v>73.279352226720647</v>
      </c>
      <c r="AP23" s="269">
        <v>-66</v>
      </c>
      <c r="AQ23" s="268">
        <v>711</v>
      </c>
      <c r="AR23" s="268">
        <v>503</v>
      </c>
      <c r="AS23" s="301">
        <v>70.745428973277072</v>
      </c>
      <c r="AT23" s="269">
        <v>-208</v>
      </c>
      <c r="AU23" s="281">
        <v>177</v>
      </c>
      <c r="AV23" s="281">
        <v>221</v>
      </c>
      <c r="AW23" s="281">
        <v>166</v>
      </c>
      <c r="AX23" s="302">
        <v>75.113122171945705</v>
      </c>
      <c r="AY23" s="303">
        <v>-55</v>
      </c>
      <c r="AZ23" s="281">
        <v>189</v>
      </c>
      <c r="BA23" s="281">
        <v>65</v>
      </c>
      <c r="BB23" s="302">
        <v>34.391534391534393</v>
      </c>
      <c r="BC23" s="303">
        <v>-124</v>
      </c>
      <c r="BD23" s="281">
        <v>33</v>
      </c>
      <c r="BE23" s="281">
        <v>35</v>
      </c>
      <c r="BF23" s="302">
        <v>106.06060606060606</v>
      </c>
      <c r="BG23" s="303">
        <v>2</v>
      </c>
      <c r="BH23" s="281">
        <v>7867</v>
      </c>
      <c r="BI23" s="281">
        <v>8670</v>
      </c>
      <c r="BJ23" s="302">
        <v>110.20719461039788</v>
      </c>
      <c r="BK23" s="303">
        <v>803</v>
      </c>
      <c r="BL23" s="281">
        <v>7</v>
      </c>
      <c r="BM23" s="281">
        <v>5</v>
      </c>
      <c r="BN23" s="303">
        <v>-2</v>
      </c>
    </row>
    <row r="24" spans="1:67" s="190" customFormat="1" ht="54" customHeight="1">
      <c r="A24" s="186"/>
      <c r="B24" s="394" t="s">
        <v>264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282"/>
      <c r="P24" s="282"/>
      <c r="Q24" s="282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283"/>
      <c r="AJ24" s="283"/>
      <c r="AK24" s="283"/>
      <c r="AL24" s="283"/>
      <c r="AM24" s="186"/>
      <c r="AN24" s="186"/>
      <c r="AO24" s="186"/>
      <c r="AP24" s="186"/>
      <c r="AQ24" s="284"/>
      <c r="AR24" s="284"/>
      <c r="AS24" s="284"/>
      <c r="AT24" s="285"/>
      <c r="AU24" s="285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7"/>
    </row>
    <row r="25" spans="1:67" s="190" customFormat="1">
      <c r="I25" s="191"/>
      <c r="J25" s="191"/>
      <c r="K25" s="191"/>
      <c r="L25" s="191"/>
      <c r="M25" s="191"/>
      <c r="N25" s="191"/>
      <c r="AL25" s="191"/>
      <c r="AM25" s="191"/>
      <c r="AN25" s="191"/>
      <c r="AO25" s="191"/>
      <c r="AT25" s="192"/>
      <c r="AU25" s="192"/>
      <c r="AV25" s="192"/>
      <c r="AW25" s="193"/>
      <c r="BI25" s="194"/>
    </row>
    <row r="26" spans="1:67" s="190" customFormat="1">
      <c r="I26" s="191"/>
      <c r="J26" s="191"/>
      <c r="K26" s="191"/>
      <c r="L26" s="191"/>
      <c r="M26" s="191"/>
      <c r="N26" s="191"/>
      <c r="AL26" s="191"/>
      <c r="AM26" s="191"/>
      <c r="AN26" s="191"/>
      <c r="AO26" s="191"/>
      <c r="AT26" s="192"/>
      <c r="AU26" s="192"/>
      <c r="AV26" s="192"/>
      <c r="AW26" s="193"/>
      <c r="BI26" s="194"/>
    </row>
    <row r="27" spans="1:67" s="190" customFormat="1">
      <c r="I27" s="191"/>
      <c r="J27" s="191"/>
      <c r="K27" s="191"/>
      <c r="L27" s="191"/>
      <c r="M27" s="191"/>
      <c r="N27" s="191"/>
      <c r="AL27" s="191"/>
      <c r="AM27" s="191"/>
      <c r="AN27" s="191"/>
      <c r="AO27" s="191"/>
      <c r="AW27" s="194"/>
      <c r="BI27" s="194"/>
    </row>
    <row r="28" spans="1:67" s="190" customFormat="1">
      <c r="I28" s="191"/>
      <c r="J28" s="191"/>
      <c r="K28" s="191"/>
      <c r="L28" s="191"/>
      <c r="M28" s="191"/>
      <c r="N28" s="191"/>
      <c r="AL28" s="191"/>
      <c r="AM28" s="191"/>
      <c r="AN28" s="191"/>
      <c r="AO28" s="191"/>
      <c r="BI28" s="194"/>
    </row>
    <row r="29" spans="1:67" s="190" customFormat="1">
      <c r="I29" s="191"/>
      <c r="J29" s="191"/>
      <c r="K29" s="191"/>
      <c r="L29" s="191"/>
      <c r="M29" s="191"/>
      <c r="N29" s="191"/>
      <c r="AL29" s="191"/>
      <c r="AM29" s="191"/>
      <c r="AN29" s="191"/>
      <c r="AO29" s="191"/>
    </row>
    <row r="30" spans="1:67" s="190" customFormat="1">
      <c r="I30" s="191"/>
      <c r="J30" s="191"/>
      <c r="K30" s="191"/>
      <c r="L30" s="191"/>
      <c r="M30" s="191"/>
      <c r="N30" s="191"/>
    </row>
    <row r="31" spans="1:67" s="190" customFormat="1">
      <c r="I31" s="191"/>
      <c r="J31" s="191"/>
      <c r="K31" s="191"/>
      <c r="L31" s="191"/>
      <c r="M31" s="191"/>
      <c r="N31" s="191"/>
    </row>
    <row r="32" spans="1:67" s="190" customFormat="1"/>
    <row r="33" s="190" customFormat="1"/>
    <row r="34" s="190" customFormat="1"/>
    <row r="35" s="190" customFormat="1"/>
    <row r="36" s="190" customFormat="1"/>
    <row r="37" s="190" customFormat="1"/>
    <row r="38" s="190" customFormat="1"/>
    <row r="39" s="190" customFormat="1"/>
    <row r="40" s="190" customFormat="1"/>
    <row r="41" s="190" customFormat="1"/>
    <row r="42" s="190" customFormat="1"/>
    <row r="43" s="190" customFormat="1"/>
    <row r="44" s="190" customFormat="1"/>
    <row r="45" s="190" customFormat="1"/>
    <row r="46" s="190" customFormat="1"/>
    <row r="47" s="190" customFormat="1"/>
    <row r="48" s="190" customFormat="1"/>
    <row r="49" s="190" customFormat="1"/>
    <row r="50" s="190" customFormat="1"/>
    <row r="51" s="186" customFormat="1"/>
    <row r="52" s="186" customFormat="1"/>
    <row r="53" s="186" customFormat="1"/>
    <row r="54" s="186" customFormat="1"/>
    <row r="55" s="186" customFormat="1"/>
    <row r="56" s="186" customFormat="1"/>
    <row r="57" s="186" customFormat="1"/>
    <row r="58" s="186" customFormat="1"/>
    <row r="59" s="186" customFormat="1"/>
    <row r="60" s="186" customFormat="1"/>
    <row r="61" s="186" customFormat="1"/>
    <row r="62" s="186" customFormat="1"/>
    <row r="63" s="186" customFormat="1"/>
    <row r="64" s="186" customFormat="1"/>
    <row r="65" s="186" customFormat="1"/>
    <row r="66" s="186" customFormat="1"/>
    <row r="67" s="186" customFormat="1"/>
    <row r="68" s="186" customFormat="1"/>
    <row r="69" s="186" customFormat="1"/>
    <row r="70" s="186" customFormat="1"/>
    <row r="71" s="186" customFormat="1"/>
    <row r="72" s="186" customFormat="1"/>
    <row r="73" s="186" customFormat="1"/>
    <row r="74" s="186" customFormat="1"/>
    <row r="75" s="186" customFormat="1"/>
    <row r="76" s="186" customFormat="1"/>
    <row r="77" s="186" customFormat="1"/>
    <row r="78" s="186" customFormat="1"/>
    <row r="79" s="186" customFormat="1"/>
    <row r="80" s="186" customFormat="1"/>
    <row r="81" s="186" customFormat="1"/>
    <row r="82" s="186" customFormat="1"/>
    <row r="83" s="186" customFormat="1"/>
    <row r="84" s="186" customFormat="1"/>
    <row r="85" s="186" customFormat="1"/>
    <row r="86" s="186" customFormat="1"/>
    <row r="87" s="186" customFormat="1"/>
    <row r="88" s="186" customFormat="1"/>
    <row r="89" s="186" customFormat="1"/>
    <row r="90" s="186" customFormat="1"/>
    <row r="91" s="186" customFormat="1"/>
    <row r="92" s="186" customFormat="1"/>
    <row r="93" s="186" customFormat="1"/>
    <row r="94" s="186" customFormat="1"/>
    <row r="95" s="186" customFormat="1"/>
    <row r="96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  <row r="109" s="186" customFormat="1"/>
    <row r="110" s="186" customFormat="1"/>
    <row r="111" s="186" customFormat="1"/>
    <row r="112" s="186" customFormat="1"/>
    <row r="113" s="186" customFormat="1"/>
    <row r="114" s="186" customFormat="1"/>
    <row r="115" s="186" customFormat="1"/>
    <row r="116" s="186" customFormat="1"/>
    <row r="117" s="186" customFormat="1"/>
    <row r="118" s="186" customFormat="1"/>
    <row r="119" s="186" customFormat="1"/>
    <row r="120" s="186" customFormat="1"/>
    <row r="121" s="186" customFormat="1"/>
    <row r="122" s="186" customFormat="1"/>
    <row r="123" s="186" customFormat="1"/>
    <row r="124" s="186" customFormat="1"/>
    <row r="125" s="186" customFormat="1"/>
    <row r="126" s="186" customFormat="1"/>
    <row r="127" s="186" customFormat="1"/>
    <row r="128" s="186" customFormat="1"/>
    <row r="129" s="186" customFormat="1"/>
    <row r="130" s="186" customFormat="1"/>
    <row r="131" s="186" customFormat="1"/>
    <row r="132" s="186" customFormat="1"/>
    <row r="133" s="186" customFormat="1"/>
    <row r="134" s="186" customFormat="1"/>
  </sheetData>
  <mergeCells count="74">
    <mergeCell ref="B1:N1"/>
    <mergeCell ref="B2:N2"/>
    <mergeCell ref="BL1:BQ1"/>
    <mergeCell ref="O3:R3"/>
    <mergeCell ref="S3:V5"/>
    <mergeCell ref="W3:Z5"/>
    <mergeCell ref="AA3:AD5"/>
    <mergeCell ref="AE3:AH5"/>
    <mergeCell ref="AI3:AL5"/>
    <mergeCell ref="AM3:AP5"/>
    <mergeCell ref="AQ3:AT5"/>
    <mergeCell ref="AU3:AU5"/>
    <mergeCell ref="AV3:AY5"/>
    <mergeCell ref="AZ3:BC5"/>
    <mergeCell ref="BD3:BG5"/>
    <mergeCell ref="BH3:BK5"/>
    <mergeCell ref="BL3:BN5"/>
    <mergeCell ref="AU6:AU7"/>
    <mergeCell ref="AI6:AI7"/>
    <mergeCell ref="AM6:AM7"/>
    <mergeCell ref="AQ6:AQ7"/>
    <mergeCell ref="BL6:BL7"/>
    <mergeCell ref="AV6:AV7"/>
    <mergeCell ref="AW6:AW7"/>
    <mergeCell ref="AX6:AY6"/>
    <mergeCell ref="AS6:AT6"/>
    <mergeCell ref="AN6:AN7"/>
    <mergeCell ref="AO6:AP6"/>
    <mergeCell ref="AR6:AR7"/>
    <mergeCell ref="AE6:AE7"/>
    <mergeCell ref="S6:S7"/>
    <mergeCell ref="B6:B7"/>
    <mergeCell ref="C6:C7"/>
    <mergeCell ref="G6:G7"/>
    <mergeCell ref="W6:W7"/>
    <mergeCell ref="Y6:Z6"/>
    <mergeCell ref="AA6:AA7"/>
    <mergeCell ref="O6:O7"/>
    <mergeCell ref="T6:T7"/>
    <mergeCell ref="U6:V6"/>
    <mergeCell ref="X6:X7"/>
    <mergeCell ref="AB6:AB7"/>
    <mergeCell ref="AC6:AD6"/>
    <mergeCell ref="A3:A7"/>
    <mergeCell ref="K6:K7"/>
    <mergeCell ref="B3:B5"/>
    <mergeCell ref="C3:F5"/>
    <mergeCell ref="G3:J5"/>
    <mergeCell ref="K3:N5"/>
    <mergeCell ref="O4:R5"/>
    <mergeCell ref="D6:D7"/>
    <mergeCell ref="E6:F6"/>
    <mergeCell ref="H6:H7"/>
    <mergeCell ref="I6:J6"/>
    <mergeCell ref="L6:L7"/>
    <mergeCell ref="M6:N6"/>
    <mergeCell ref="P6:P7"/>
    <mergeCell ref="Q6:R6"/>
    <mergeCell ref="AF6:AF7"/>
    <mergeCell ref="AG6:AH6"/>
    <mergeCell ref="AJ6:AJ7"/>
    <mergeCell ref="BN6:BN7"/>
    <mergeCell ref="B24:N24"/>
    <mergeCell ref="BF6:BG6"/>
    <mergeCell ref="BH6:BH7"/>
    <mergeCell ref="BI6:BI7"/>
    <mergeCell ref="BJ6:BK6"/>
    <mergeCell ref="BM6:BM7"/>
    <mergeCell ref="AZ6:AZ7"/>
    <mergeCell ref="BA6:BA7"/>
    <mergeCell ref="BB6:BC6"/>
    <mergeCell ref="BD6:BD7"/>
    <mergeCell ref="BE6:BE7"/>
    <mergeCell ref="AK6:AL6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4" max="23" man="1"/>
    <brk id="30" max="23" man="1"/>
    <brk id="46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G13" sqref="G13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4.28515625" style="101" customWidth="1"/>
    <col min="4" max="16384" width="9.140625" style="96"/>
  </cols>
  <sheetData>
    <row r="1" spans="1:5" ht="61.9" customHeight="1">
      <c r="A1" s="333" t="s">
        <v>249</v>
      </c>
      <c r="B1" s="333"/>
      <c r="C1" s="333"/>
    </row>
    <row r="2" spans="1:5" ht="20.25" customHeight="1">
      <c r="B2" s="333" t="s">
        <v>248</v>
      </c>
      <c r="C2" s="333"/>
    </row>
    <row r="4" spans="1:5" s="97" customFormat="1" ht="68.25" customHeight="1">
      <c r="A4" s="195"/>
      <c r="B4" s="263" t="s">
        <v>241</v>
      </c>
      <c r="C4" s="309" t="s">
        <v>314</v>
      </c>
    </row>
    <row r="5" spans="1:5">
      <c r="A5" s="98">
        <v>1</v>
      </c>
      <c r="B5" s="99" t="s">
        <v>178</v>
      </c>
      <c r="C5" s="116">
        <v>456</v>
      </c>
      <c r="E5" s="113"/>
    </row>
    <row r="6" spans="1:5" ht="31.5">
      <c r="A6" s="98">
        <v>2</v>
      </c>
      <c r="B6" s="99" t="s">
        <v>351</v>
      </c>
      <c r="C6" s="116">
        <v>354</v>
      </c>
      <c r="E6" s="113"/>
    </row>
    <row r="7" spans="1:5">
      <c r="A7" s="98">
        <v>3</v>
      </c>
      <c r="B7" s="99" t="s">
        <v>165</v>
      </c>
      <c r="C7" s="116">
        <v>315</v>
      </c>
      <c r="E7" s="113"/>
    </row>
    <row r="8" spans="1:5" s="100" customFormat="1" ht="22.5" customHeight="1">
      <c r="A8" s="98">
        <v>4</v>
      </c>
      <c r="B8" s="99" t="s">
        <v>182</v>
      </c>
      <c r="C8" s="116">
        <v>276</v>
      </c>
      <c r="E8" s="113"/>
    </row>
    <row r="9" spans="1:5" s="100" customFormat="1">
      <c r="A9" s="98">
        <v>5</v>
      </c>
      <c r="B9" s="99" t="s">
        <v>208</v>
      </c>
      <c r="C9" s="116">
        <v>175</v>
      </c>
      <c r="E9" s="113"/>
    </row>
    <row r="10" spans="1:5" s="100" customFormat="1">
      <c r="A10" s="98">
        <v>6</v>
      </c>
      <c r="B10" s="99" t="s">
        <v>169</v>
      </c>
      <c r="C10" s="116">
        <v>174</v>
      </c>
      <c r="E10" s="113"/>
    </row>
    <row r="11" spans="1:5" s="100" customFormat="1" ht="18.75" customHeight="1">
      <c r="A11" s="98">
        <v>7</v>
      </c>
      <c r="B11" s="99" t="s">
        <v>183</v>
      </c>
      <c r="C11" s="116">
        <v>167</v>
      </c>
      <c r="E11" s="113"/>
    </row>
    <row r="12" spans="1:5" s="100" customFormat="1">
      <c r="A12" s="98">
        <v>8</v>
      </c>
      <c r="B12" s="99" t="s">
        <v>166</v>
      </c>
      <c r="C12" s="116">
        <v>144</v>
      </c>
      <c r="E12" s="113"/>
    </row>
    <row r="13" spans="1:5" s="100" customFormat="1">
      <c r="A13" s="98">
        <v>9</v>
      </c>
      <c r="B13" s="99" t="s">
        <v>181</v>
      </c>
      <c r="C13" s="116">
        <v>143</v>
      </c>
      <c r="E13" s="113"/>
    </row>
    <row r="14" spans="1:5" s="100" customFormat="1">
      <c r="A14" s="98">
        <v>10</v>
      </c>
      <c r="B14" s="99" t="s">
        <v>352</v>
      </c>
      <c r="C14" s="116">
        <v>128</v>
      </c>
      <c r="E14" s="113"/>
    </row>
    <row r="15" spans="1:5">
      <c r="A15" s="98">
        <v>11</v>
      </c>
      <c r="B15" s="99" t="s">
        <v>179</v>
      </c>
      <c r="C15" s="116">
        <v>120</v>
      </c>
    </row>
    <row r="16" spans="1:5">
      <c r="A16" s="98">
        <v>12</v>
      </c>
      <c r="B16" s="99" t="s">
        <v>189</v>
      </c>
      <c r="C16" s="116">
        <v>117</v>
      </c>
    </row>
    <row r="17" spans="1:3">
      <c r="A17" s="98">
        <v>13</v>
      </c>
      <c r="B17" s="99" t="s">
        <v>167</v>
      </c>
      <c r="C17" s="116">
        <v>104</v>
      </c>
    </row>
    <row r="18" spans="1:3">
      <c r="A18" s="98">
        <v>14</v>
      </c>
      <c r="B18" s="99" t="s">
        <v>168</v>
      </c>
      <c r="C18" s="116">
        <v>104</v>
      </c>
    </row>
    <row r="19" spans="1:3" ht="17.25" customHeight="1">
      <c r="A19" s="98">
        <v>15</v>
      </c>
      <c r="B19" s="99" t="s">
        <v>269</v>
      </c>
      <c r="C19" s="116">
        <v>103</v>
      </c>
    </row>
    <row r="20" spans="1:3">
      <c r="A20" s="98">
        <v>16</v>
      </c>
      <c r="B20" s="99" t="s">
        <v>172</v>
      </c>
      <c r="C20" s="116">
        <v>94</v>
      </c>
    </row>
    <row r="21" spans="1:3">
      <c r="A21" s="98">
        <v>17</v>
      </c>
      <c r="B21" s="99" t="s">
        <v>175</v>
      </c>
      <c r="C21" s="116">
        <v>94</v>
      </c>
    </row>
    <row r="22" spans="1:3" ht="15" customHeight="1">
      <c r="A22" s="98">
        <v>18</v>
      </c>
      <c r="B22" s="99" t="s">
        <v>173</v>
      </c>
      <c r="C22" s="116">
        <v>89</v>
      </c>
    </row>
    <row r="23" spans="1:3" ht="18.75" customHeight="1">
      <c r="A23" s="98">
        <v>19</v>
      </c>
      <c r="B23" s="99" t="s">
        <v>177</v>
      </c>
      <c r="C23" s="116">
        <v>76</v>
      </c>
    </row>
    <row r="24" spans="1:3" ht="21.75" customHeight="1">
      <c r="A24" s="98">
        <v>20</v>
      </c>
      <c r="B24" s="99" t="s">
        <v>176</v>
      </c>
      <c r="C24" s="116">
        <v>64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26" sqref="B26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4" t="s">
        <v>12</v>
      </c>
      <c r="B1" s="324"/>
      <c r="C1" s="324"/>
      <c r="D1" s="324"/>
      <c r="E1" s="324"/>
      <c r="F1" s="324"/>
    </row>
    <row r="2" spans="1:14" s="17" customFormat="1" ht="26.25" customHeight="1">
      <c r="A2" s="18"/>
      <c r="B2" s="323" t="s">
        <v>34</v>
      </c>
      <c r="C2" s="323"/>
      <c r="D2" s="323"/>
      <c r="E2" s="323"/>
      <c r="F2" s="323"/>
    </row>
    <row r="3" spans="1:14" s="1" customFormat="1" ht="15.6" customHeight="1">
      <c r="A3" s="2"/>
      <c r="B3" s="325" t="s">
        <v>9</v>
      </c>
      <c r="C3" s="326"/>
      <c r="D3" s="326"/>
      <c r="E3" s="326"/>
      <c r="F3" s="326"/>
    </row>
    <row r="4" spans="1:14" s="1" customFormat="1" ht="15.6" customHeight="1">
      <c r="A4" s="2"/>
      <c r="B4" s="325" t="s">
        <v>10</v>
      </c>
      <c r="C4" s="326"/>
      <c r="D4" s="326"/>
      <c r="E4" s="326"/>
      <c r="F4" s="326"/>
    </row>
    <row r="5" spans="1:14" s="21" customFormat="1">
      <c r="A5" s="19"/>
      <c r="B5" s="19"/>
      <c r="C5" s="19"/>
      <c r="D5" s="19"/>
      <c r="E5" s="19"/>
      <c r="F5" s="20" t="s">
        <v>133</v>
      </c>
    </row>
    <row r="6" spans="1:14" s="5" customFormat="1" ht="24.75" customHeight="1">
      <c r="A6" s="4"/>
      <c r="B6" s="319"/>
      <c r="C6" s="320" t="s">
        <v>318</v>
      </c>
      <c r="D6" s="320" t="s">
        <v>319</v>
      </c>
      <c r="E6" s="321" t="s">
        <v>11</v>
      </c>
      <c r="F6" s="321"/>
    </row>
    <row r="7" spans="1:14" s="5" customFormat="1" ht="39" customHeight="1">
      <c r="A7" s="4"/>
      <c r="B7" s="319"/>
      <c r="C7" s="320"/>
      <c r="D7" s="320"/>
      <c r="E7" s="308" t="s">
        <v>0</v>
      </c>
      <c r="F7" s="308" t="s">
        <v>3</v>
      </c>
    </row>
    <row r="8" spans="1:14" s="22" customFormat="1" ht="22.15" customHeight="1">
      <c r="B8" s="23" t="s">
        <v>2</v>
      </c>
      <c r="C8" s="291">
        <v>6101</v>
      </c>
      <c r="D8" s="291">
        <v>3750</v>
      </c>
      <c r="E8" s="292">
        <v>61.465333551876746</v>
      </c>
      <c r="F8" s="291">
        <v>-2351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244</v>
      </c>
      <c r="C10" s="12">
        <v>955</v>
      </c>
      <c r="D10" s="12">
        <v>1013</v>
      </c>
      <c r="E10" s="13">
        <v>106.07329842931937</v>
      </c>
      <c r="F10" s="12">
        <v>58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1271</v>
      </c>
      <c r="D11" s="12">
        <v>632</v>
      </c>
      <c r="E11" s="13">
        <v>49.724626278520851</v>
      </c>
      <c r="F11" s="12">
        <v>-639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1252</v>
      </c>
      <c r="D12" s="12">
        <v>1150</v>
      </c>
      <c r="E12" s="13">
        <v>91.853035143769972</v>
      </c>
      <c r="F12" s="12">
        <v>-102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139</v>
      </c>
      <c r="D13" s="12">
        <v>41</v>
      </c>
      <c r="E13" s="13">
        <v>29.496402877697843</v>
      </c>
      <c r="F13" s="12">
        <v>-98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775</v>
      </c>
      <c r="D14" s="12">
        <v>181</v>
      </c>
      <c r="E14" s="13">
        <v>23.35483870967742</v>
      </c>
      <c r="F14" s="12">
        <v>-594</v>
      </c>
      <c r="H14" s="9"/>
      <c r="I14" s="30"/>
      <c r="J14" s="24"/>
      <c r="K14" s="15"/>
      <c r="L14" s="25"/>
      <c r="N14" s="25"/>
    </row>
    <row r="15" spans="1:14" s="11" customFormat="1">
      <c r="B15" s="27" t="s">
        <v>242</v>
      </c>
      <c r="C15" s="12">
        <v>50</v>
      </c>
      <c r="D15" s="12">
        <v>145</v>
      </c>
      <c r="E15" s="13" t="s">
        <v>302</v>
      </c>
      <c r="F15" s="12">
        <v>95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928</v>
      </c>
      <c r="D16" s="12">
        <v>48</v>
      </c>
      <c r="E16" s="13">
        <v>5.1724137931034484</v>
      </c>
      <c r="F16" s="12">
        <v>-880</v>
      </c>
      <c r="H16" s="9"/>
      <c r="I16" s="30"/>
      <c r="J16" s="24"/>
      <c r="K16" s="15"/>
      <c r="L16" s="25"/>
      <c r="N16" s="25"/>
    </row>
    <row r="17" spans="2:14" s="11" customFormat="1">
      <c r="B17" s="27" t="s">
        <v>243</v>
      </c>
      <c r="C17" s="12">
        <v>360</v>
      </c>
      <c r="D17" s="12">
        <v>158</v>
      </c>
      <c r="E17" s="13">
        <v>43.888888888888886</v>
      </c>
      <c r="F17" s="12">
        <v>-202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371</v>
      </c>
      <c r="D18" s="12">
        <v>382</v>
      </c>
      <c r="E18" s="13">
        <v>102.96495956873315</v>
      </c>
      <c r="F18" s="12">
        <v>11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topLeftCell="A7" zoomScale="90" zoomScaleNormal="100" zoomScaleSheetLayoutView="90" workbookViewId="0">
      <selection activeCell="G14" sqref="G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3" t="s">
        <v>272</v>
      </c>
      <c r="B1" s="333"/>
      <c r="C1" s="333"/>
      <c r="D1" s="333"/>
    </row>
    <row r="2" spans="1:6" ht="20.25" customHeight="1">
      <c r="B2" s="333" t="s">
        <v>248</v>
      </c>
      <c r="C2" s="333"/>
      <c r="D2" s="333"/>
    </row>
    <row r="3" spans="1:6" ht="9.75" customHeight="1"/>
    <row r="4" spans="1:6" s="97" customFormat="1" ht="63.75" customHeight="1">
      <c r="A4" s="199"/>
      <c r="B4" s="197" t="s">
        <v>241</v>
      </c>
      <c r="C4" s="198" t="s">
        <v>199</v>
      </c>
      <c r="D4" s="196" t="s">
        <v>200</v>
      </c>
    </row>
    <row r="5" spans="1:6" ht="47.25">
      <c r="A5" s="98">
        <v>1</v>
      </c>
      <c r="B5" s="99" t="s">
        <v>351</v>
      </c>
      <c r="C5" s="116">
        <v>289</v>
      </c>
      <c r="D5" s="218">
        <v>81.638418079096041</v>
      </c>
      <c r="F5" s="113"/>
    </row>
    <row r="6" spans="1:6">
      <c r="A6" s="98">
        <v>2</v>
      </c>
      <c r="B6" s="99" t="s">
        <v>178</v>
      </c>
      <c r="C6" s="116">
        <v>284</v>
      </c>
      <c r="D6" s="218">
        <v>62.280701754385973</v>
      </c>
      <c r="F6" s="113"/>
    </row>
    <row r="7" spans="1:6" ht="31.5">
      <c r="A7" s="98">
        <v>3</v>
      </c>
      <c r="B7" s="99" t="s">
        <v>182</v>
      </c>
      <c r="C7" s="116">
        <v>230</v>
      </c>
      <c r="D7" s="218">
        <v>83.333333333333343</v>
      </c>
      <c r="F7" s="113"/>
    </row>
    <row r="8" spans="1:6" s="100" customFormat="1">
      <c r="A8" s="98">
        <v>4</v>
      </c>
      <c r="B8" s="99" t="s">
        <v>165</v>
      </c>
      <c r="C8" s="116">
        <v>203</v>
      </c>
      <c r="D8" s="218">
        <v>64.444444444444443</v>
      </c>
      <c r="F8" s="113"/>
    </row>
    <row r="9" spans="1:6" s="100" customFormat="1" ht="31.5">
      <c r="A9" s="98">
        <v>5</v>
      </c>
      <c r="B9" s="99" t="s">
        <v>169</v>
      </c>
      <c r="C9" s="116">
        <v>153</v>
      </c>
      <c r="D9" s="218">
        <v>87.931034482758619</v>
      </c>
      <c r="F9" s="113"/>
    </row>
    <row r="10" spans="1:6" s="100" customFormat="1">
      <c r="A10" s="98">
        <v>6</v>
      </c>
      <c r="B10" s="99" t="s">
        <v>208</v>
      </c>
      <c r="C10" s="116">
        <v>130</v>
      </c>
      <c r="D10" s="218">
        <v>74.285714285714292</v>
      </c>
      <c r="F10" s="113"/>
    </row>
    <row r="11" spans="1:6">
      <c r="A11" s="98">
        <v>7</v>
      </c>
      <c r="B11" s="99" t="s">
        <v>183</v>
      </c>
      <c r="C11" s="116">
        <v>112</v>
      </c>
      <c r="D11" s="218">
        <v>67.06586826347305</v>
      </c>
    </row>
    <row r="12" spans="1:6">
      <c r="A12" s="98">
        <v>8</v>
      </c>
      <c r="B12" s="99" t="s">
        <v>166</v>
      </c>
      <c r="C12" s="116">
        <v>107</v>
      </c>
      <c r="D12" s="218">
        <v>74.305555555555557</v>
      </c>
    </row>
    <row r="13" spans="1:6">
      <c r="A13" s="98">
        <v>9</v>
      </c>
      <c r="B13" s="99" t="s">
        <v>189</v>
      </c>
      <c r="C13" s="116">
        <v>106</v>
      </c>
      <c r="D13" s="218">
        <v>90.598290598290603</v>
      </c>
    </row>
    <row r="14" spans="1:6">
      <c r="A14" s="98">
        <v>10</v>
      </c>
      <c r="B14" s="99" t="s">
        <v>255</v>
      </c>
      <c r="C14" s="116">
        <v>104</v>
      </c>
      <c r="D14" s="218">
        <v>81.25</v>
      </c>
    </row>
    <row r="15" spans="1:6">
      <c r="A15" s="98">
        <v>11</v>
      </c>
      <c r="B15" s="99" t="s">
        <v>269</v>
      </c>
      <c r="C15" s="116">
        <v>86</v>
      </c>
      <c r="D15" s="218">
        <v>83.495145631067956</v>
      </c>
    </row>
    <row r="16" spans="1:6" ht="31.5">
      <c r="A16" s="98">
        <v>12</v>
      </c>
      <c r="B16" s="99" t="s">
        <v>168</v>
      </c>
      <c r="C16" s="116">
        <v>84</v>
      </c>
      <c r="D16" s="218">
        <v>80.769230769230774</v>
      </c>
    </row>
    <row r="17" spans="1:4" ht="31.5">
      <c r="A17" s="98">
        <v>13</v>
      </c>
      <c r="B17" s="99" t="s">
        <v>179</v>
      </c>
      <c r="C17" s="116">
        <v>79</v>
      </c>
      <c r="D17" s="218">
        <v>65.833333333333329</v>
      </c>
    </row>
    <row r="18" spans="1:4">
      <c r="A18" s="98">
        <v>14</v>
      </c>
      <c r="B18" s="99" t="s">
        <v>173</v>
      </c>
      <c r="C18" s="116">
        <v>76</v>
      </c>
      <c r="D18" s="218">
        <v>85.393258426966284</v>
      </c>
    </row>
    <row r="19" spans="1:4" ht="31.5">
      <c r="A19" s="98">
        <v>15</v>
      </c>
      <c r="B19" s="99" t="s">
        <v>177</v>
      </c>
      <c r="C19" s="116">
        <v>57</v>
      </c>
      <c r="D19" s="218">
        <v>75</v>
      </c>
    </row>
    <row r="20" spans="1:4">
      <c r="A20" s="98">
        <v>16</v>
      </c>
      <c r="B20" s="99" t="s">
        <v>181</v>
      </c>
      <c r="C20" s="116">
        <v>55</v>
      </c>
      <c r="D20" s="218">
        <v>38.461538461538467</v>
      </c>
    </row>
    <row r="21" spans="1:4">
      <c r="A21" s="98">
        <v>17</v>
      </c>
      <c r="B21" s="99" t="s">
        <v>170</v>
      </c>
      <c r="C21" s="116">
        <v>41</v>
      </c>
      <c r="D21" s="218">
        <v>80.392156862745097</v>
      </c>
    </row>
    <row r="22" spans="1:4">
      <c r="A22" s="98">
        <v>18</v>
      </c>
      <c r="B22" s="99" t="s">
        <v>176</v>
      </c>
      <c r="C22" s="116">
        <v>39</v>
      </c>
      <c r="D22" s="218">
        <v>60.9375</v>
      </c>
    </row>
    <row r="23" spans="1:4">
      <c r="A23" s="98">
        <v>19</v>
      </c>
      <c r="B23" s="99" t="s">
        <v>172</v>
      </c>
      <c r="C23" s="116">
        <v>38</v>
      </c>
      <c r="D23" s="218">
        <v>40.425531914893611</v>
      </c>
    </row>
    <row r="24" spans="1:4">
      <c r="A24" s="98">
        <v>20</v>
      </c>
      <c r="B24" s="99" t="s">
        <v>353</v>
      </c>
      <c r="C24" s="116">
        <v>37</v>
      </c>
      <c r="D24" s="218">
        <v>61.666666666666671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3" t="s">
        <v>271</v>
      </c>
      <c r="B1" s="333"/>
      <c r="C1" s="333"/>
      <c r="D1" s="333"/>
    </row>
    <row r="2" spans="1:6" ht="20.25" customHeight="1">
      <c r="B2" s="333" t="s">
        <v>248</v>
      </c>
      <c r="C2" s="333"/>
      <c r="D2" s="333"/>
    </row>
    <row r="4" spans="1:6" s="97" customFormat="1" ht="63.75" customHeight="1">
      <c r="A4" s="199"/>
      <c r="B4" s="197" t="s">
        <v>241</v>
      </c>
      <c r="C4" s="198" t="s">
        <v>203</v>
      </c>
      <c r="D4" s="196" t="s">
        <v>200</v>
      </c>
    </row>
    <row r="5" spans="1:6">
      <c r="A5" s="98">
        <v>1</v>
      </c>
      <c r="B5" s="99" t="s">
        <v>178</v>
      </c>
      <c r="C5" s="116">
        <v>172</v>
      </c>
      <c r="D5" s="218">
        <v>37.719298245614034</v>
      </c>
      <c r="F5" s="113"/>
    </row>
    <row r="6" spans="1:6">
      <c r="A6" s="98">
        <v>2</v>
      </c>
      <c r="B6" s="99" t="s">
        <v>165</v>
      </c>
      <c r="C6" s="116">
        <v>112</v>
      </c>
      <c r="D6" s="218">
        <v>35.555555555555557</v>
      </c>
      <c r="F6" s="113"/>
    </row>
    <row r="7" spans="1:6">
      <c r="A7" s="98">
        <v>3</v>
      </c>
      <c r="B7" s="99" t="s">
        <v>181</v>
      </c>
      <c r="C7" s="116">
        <v>88</v>
      </c>
      <c r="D7" s="218">
        <v>61.53846153846154</v>
      </c>
      <c r="F7" s="113"/>
    </row>
    <row r="8" spans="1:6" s="100" customFormat="1">
      <c r="A8" s="98">
        <v>4</v>
      </c>
      <c r="B8" s="99" t="s">
        <v>167</v>
      </c>
      <c r="C8" s="116">
        <v>80</v>
      </c>
      <c r="D8" s="218">
        <v>76.923076923076934</v>
      </c>
      <c r="F8" s="113"/>
    </row>
    <row r="9" spans="1:6" s="100" customFormat="1">
      <c r="A9" s="98">
        <v>5</v>
      </c>
      <c r="B9" s="99" t="s">
        <v>175</v>
      </c>
      <c r="C9" s="116">
        <v>70</v>
      </c>
      <c r="D9" s="218">
        <v>74.468085106382972</v>
      </c>
      <c r="F9" s="113"/>
    </row>
    <row r="10" spans="1:6" s="100" customFormat="1" ht="47.25">
      <c r="A10" s="98">
        <v>6</v>
      </c>
      <c r="B10" s="99" t="s">
        <v>351</v>
      </c>
      <c r="C10" s="116">
        <v>65</v>
      </c>
      <c r="D10" s="218">
        <v>18.361581920903955</v>
      </c>
      <c r="F10" s="113"/>
    </row>
    <row r="11" spans="1:6" s="100" customFormat="1">
      <c r="A11" s="98">
        <v>7</v>
      </c>
      <c r="B11" s="99" t="s">
        <v>172</v>
      </c>
      <c r="C11" s="116">
        <v>56</v>
      </c>
      <c r="D11" s="218">
        <v>59.574468085106382</v>
      </c>
      <c r="F11" s="113"/>
    </row>
    <row r="12" spans="1:6" s="100" customFormat="1">
      <c r="A12" s="98">
        <v>8</v>
      </c>
      <c r="B12" s="99" t="s">
        <v>183</v>
      </c>
      <c r="C12" s="116">
        <v>55</v>
      </c>
      <c r="D12" s="218">
        <v>32.934131736526943</v>
      </c>
      <c r="F12" s="113"/>
    </row>
    <row r="13" spans="1:6" s="100" customFormat="1" ht="31.5">
      <c r="A13" s="98">
        <v>9</v>
      </c>
      <c r="B13" s="99" t="s">
        <v>277</v>
      </c>
      <c r="C13" s="116">
        <v>51</v>
      </c>
      <c r="D13" s="218">
        <v>94.444444444444443</v>
      </c>
      <c r="F13" s="113"/>
    </row>
    <row r="14" spans="1:6" s="100" customFormat="1" ht="31.5">
      <c r="A14" s="98">
        <v>10</v>
      </c>
      <c r="B14" s="99" t="s">
        <v>182</v>
      </c>
      <c r="C14" s="116">
        <v>46</v>
      </c>
      <c r="D14" s="218">
        <v>16.666666666666664</v>
      </c>
      <c r="F14" s="113"/>
    </row>
    <row r="15" spans="1:6">
      <c r="A15" s="98">
        <v>11</v>
      </c>
      <c r="B15" s="99" t="s">
        <v>208</v>
      </c>
      <c r="C15" s="116">
        <v>45</v>
      </c>
      <c r="D15" s="218">
        <v>25.714285714285712</v>
      </c>
    </row>
    <row r="16" spans="1:6" ht="31.5">
      <c r="A16" s="98">
        <v>12</v>
      </c>
      <c r="B16" s="99" t="s">
        <v>179</v>
      </c>
      <c r="C16" s="116">
        <v>41</v>
      </c>
      <c r="D16" s="218">
        <v>34.166666666666664</v>
      </c>
    </row>
    <row r="17" spans="1:4">
      <c r="A17" s="98">
        <v>13</v>
      </c>
      <c r="B17" s="99" t="s">
        <v>354</v>
      </c>
      <c r="C17" s="116">
        <v>39</v>
      </c>
      <c r="D17" s="218">
        <v>73.584905660377359</v>
      </c>
    </row>
    <row r="18" spans="1:4">
      <c r="A18" s="98">
        <v>14</v>
      </c>
      <c r="B18" s="99" t="s">
        <v>166</v>
      </c>
      <c r="C18" s="116">
        <v>37</v>
      </c>
      <c r="D18" s="218">
        <v>25.694444444444443</v>
      </c>
    </row>
    <row r="19" spans="1:4">
      <c r="A19" s="98">
        <v>15</v>
      </c>
      <c r="B19" s="99" t="s">
        <v>171</v>
      </c>
      <c r="C19" s="116">
        <v>36</v>
      </c>
      <c r="D19" s="218">
        <v>64.285714285714292</v>
      </c>
    </row>
    <row r="20" spans="1:4" ht="31.5">
      <c r="A20" s="98">
        <v>16</v>
      </c>
      <c r="B20" s="99" t="s">
        <v>355</v>
      </c>
      <c r="C20" s="116">
        <v>29</v>
      </c>
      <c r="D20" s="218">
        <v>80.555555555555557</v>
      </c>
    </row>
    <row r="21" spans="1:4">
      <c r="A21" s="98">
        <v>17</v>
      </c>
      <c r="B21" s="99" t="s">
        <v>176</v>
      </c>
      <c r="C21" s="116">
        <v>25</v>
      </c>
      <c r="D21" s="218">
        <v>39.0625</v>
      </c>
    </row>
    <row r="22" spans="1:4" ht="31.5">
      <c r="A22" s="98">
        <v>18</v>
      </c>
      <c r="B22" s="99" t="s">
        <v>174</v>
      </c>
      <c r="C22" s="116">
        <v>25</v>
      </c>
      <c r="D22" s="218">
        <v>73.529411764705884</v>
      </c>
    </row>
    <row r="23" spans="1:4">
      <c r="A23" s="98">
        <v>19</v>
      </c>
      <c r="B23" s="99" t="s">
        <v>352</v>
      </c>
      <c r="C23" s="116">
        <v>24</v>
      </c>
      <c r="D23" s="218">
        <v>18.75</v>
      </c>
    </row>
    <row r="24" spans="1:4" ht="31.5">
      <c r="A24" s="98">
        <v>20</v>
      </c>
      <c r="B24" s="99" t="s">
        <v>356</v>
      </c>
      <c r="C24" s="116">
        <v>24</v>
      </c>
      <c r="D24" s="218">
        <v>55.813953488372093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8"/>
  <sheetViews>
    <sheetView view="pageBreakPreview" zoomScale="90" zoomScaleNormal="100" zoomScaleSheetLayoutView="90" workbookViewId="0">
      <selection activeCell="B9" sqref="B9:C28"/>
    </sheetView>
  </sheetViews>
  <sheetFormatPr defaultRowHeight="15.75"/>
  <cols>
    <col min="1" max="1" width="4.28515625" style="150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3" t="s">
        <v>137</v>
      </c>
      <c r="B1" s="333"/>
      <c r="C1" s="333"/>
    </row>
    <row r="2" spans="1:3" s="103" customFormat="1" ht="20.25" customHeight="1">
      <c r="A2" s="333" t="s">
        <v>315</v>
      </c>
      <c r="B2" s="333"/>
      <c r="C2" s="333"/>
    </row>
    <row r="3" spans="1:3" s="146" customFormat="1" ht="20.25">
      <c r="A3" s="417" t="s">
        <v>248</v>
      </c>
      <c r="B3" s="417"/>
      <c r="C3" s="417"/>
    </row>
    <row r="4" spans="1:3" s="105" customFormat="1" ht="8.4499999999999993" customHeight="1">
      <c r="A4" s="147"/>
      <c r="B4" s="148"/>
      <c r="C4" s="104"/>
    </row>
    <row r="5" spans="1:3" ht="13.15" customHeight="1">
      <c r="A5" s="331" t="s">
        <v>94</v>
      </c>
      <c r="B5" s="337" t="s">
        <v>89</v>
      </c>
      <c r="C5" s="338" t="s">
        <v>138</v>
      </c>
    </row>
    <row r="6" spans="1:3" ht="13.15" customHeight="1">
      <c r="A6" s="331"/>
      <c r="B6" s="337"/>
      <c r="C6" s="338"/>
    </row>
    <row r="7" spans="1:3" ht="27" customHeight="1">
      <c r="A7" s="331"/>
      <c r="B7" s="337"/>
      <c r="C7" s="338"/>
    </row>
    <row r="8" spans="1:3">
      <c r="A8" s="142" t="s">
        <v>4</v>
      </c>
      <c r="B8" s="141" t="s">
        <v>139</v>
      </c>
      <c r="C8" s="142">
        <v>1</v>
      </c>
    </row>
    <row r="9" spans="1:3" s="100" customFormat="1">
      <c r="A9" s="142">
        <v>1</v>
      </c>
      <c r="B9" s="149" t="s">
        <v>273</v>
      </c>
      <c r="C9" s="144">
        <v>240</v>
      </c>
    </row>
    <row r="10" spans="1:3" s="100" customFormat="1">
      <c r="A10" s="142">
        <v>2</v>
      </c>
      <c r="B10" s="149" t="s">
        <v>96</v>
      </c>
      <c r="C10" s="144">
        <v>214</v>
      </c>
    </row>
    <row r="11" spans="1:3" s="100" customFormat="1">
      <c r="A11" s="142">
        <v>3</v>
      </c>
      <c r="B11" s="149" t="s">
        <v>142</v>
      </c>
      <c r="C11" s="144">
        <v>205</v>
      </c>
    </row>
    <row r="12" spans="1:3" s="100" customFormat="1">
      <c r="A12" s="142">
        <v>4</v>
      </c>
      <c r="B12" s="149" t="s">
        <v>193</v>
      </c>
      <c r="C12" s="144">
        <v>203</v>
      </c>
    </row>
    <row r="13" spans="1:3" s="100" customFormat="1">
      <c r="A13" s="142">
        <v>5</v>
      </c>
      <c r="B13" s="149" t="s">
        <v>97</v>
      </c>
      <c r="C13" s="144">
        <v>199</v>
      </c>
    </row>
    <row r="14" spans="1:3" s="100" customFormat="1">
      <c r="A14" s="142">
        <v>6</v>
      </c>
      <c r="B14" s="149" t="s">
        <v>95</v>
      </c>
      <c r="C14" s="144">
        <v>182</v>
      </c>
    </row>
    <row r="15" spans="1:3" s="100" customFormat="1">
      <c r="A15" s="142">
        <v>7</v>
      </c>
      <c r="B15" s="149" t="s">
        <v>103</v>
      </c>
      <c r="C15" s="144">
        <v>172</v>
      </c>
    </row>
    <row r="16" spans="1:3" s="100" customFormat="1">
      <c r="A16" s="142">
        <v>8</v>
      </c>
      <c r="B16" s="149" t="s">
        <v>194</v>
      </c>
      <c r="C16" s="144">
        <v>143</v>
      </c>
    </row>
    <row r="17" spans="1:3" s="100" customFormat="1">
      <c r="A17" s="142">
        <v>9</v>
      </c>
      <c r="B17" s="149" t="s">
        <v>98</v>
      </c>
      <c r="C17" s="144">
        <v>130</v>
      </c>
    </row>
    <row r="18" spans="1:3" s="100" customFormat="1">
      <c r="A18" s="142">
        <v>10</v>
      </c>
      <c r="B18" s="149" t="s">
        <v>99</v>
      </c>
      <c r="C18" s="144">
        <v>128</v>
      </c>
    </row>
    <row r="19" spans="1:3">
      <c r="A19" s="307">
        <v>11</v>
      </c>
      <c r="B19" s="149" t="s">
        <v>100</v>
      </c>
      <c r="C19" s="144">
        <v>113</v>
      </c>
    </row>
    <row r="20" spans="1:3">
      <c r="A20" s="307">
        <v>12</v>
      </c>
      <c r="B20" s="149" t="s">
        <v>275</v>
      </c>
      <c r="C20" s="144">
        <v>101</v>
      </c>
    </row>
    <row r="21" spans="1:3">
      <c r="A21" s="307">
        <v>13</v>
      </c>
      <c r="B21" s="149" t="s">
        <v>202</v>
      </c>
      <c r="C21" s="144">
        <v>100</v>
      </c>
    </row>
    <row r="22" spans="1:3">
      <c r="A22" s="307">
        <v>14</v>
      </c>
      <c r="B22" s="149" t="s">
        <v>101</v>
      </c>
      <c r="C22" s="144">
        <v>92</v>
      </c>
    </row>
    <row r="23" spans="1:3">
      <c r="A23" s="307">
        <v>15</v>
      </c>
      <c r="B23" s="149" t="s">
        <v>274</v>
      </c>
      <c r="C23" s="144">
        <v>68</v>
      </c>
    </row>
    <row r="24" spans="1:3">
      <c r="A24" s="307">
        <v>16</v>
      </c>
      <c r="B24" s="149" t="s">
        <v>290</v>
      </c>
      <c r="C24" s="144">
        <v>67</v>
      </c>
    </row>
    <row r="25" spans="1:3" ht="31.5">
      <c r="A25" s="307">
        <v>17</v>
      </c>
      <c r="B25" s="149" t="s">
        <v>284</v>
      </c>
      <c r="C25" s="144">
        <v>66</v>
      </c>
    </row>
    <row r="26" spans="1:3">
      <c r="A26" s="307">
        <v>18</v>
      </c>
      <c r="B26" s="149" t="s">
        <v>204</v>
      </c>
      <c r="C26" s="144">
        <v>65</v>
      </c>
    </row>
    <row r="27" spans="1:3">
      <c r="A27" s="307">
        <v>19</v>
      </c>
      <c r="B27" s="149" t="s">
        <v>114</v>
      </c>
      <c r="C27" s="144">
        <v>62</v>
      </c>
    </row>
    <row r="28" spans="1:3">
      <c r="A28" s="307">
        <v>20</v>
      </c>
      <c r="B28" s="149" t="s">
        <v>102</v>
      </c>
      <c r="C28" s="144">
        <v>57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6"/>
  <sheetViews>
    <sheetView view="pageBreakPreview" zoomScale="90" zoomScaleNormal="90" zoomScaleSheetLayoutView="90" workbookViewId="0">
      <selection activeCell="F39" sqref="F39"/>
    </sheetView>
  </sheetViews>
  <sheetFormatPr defaultColWidth="8.85546875" defaultRowHeight="15.75"/>
  <cols>
    <col min="1" max="1" width="4.28515625" style="150" customWidth="1"/>
    <col min="2" max="2" width="61.42578125" style="156" customWidth="1"/>
    <col min="3" max="3" width="28.4257812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3" t="s">
        <v>137</v>
      </c>
      <c r="B1" s="333"/>
      <c r="C1" s="333"/>
      <c r="D1" s="151"/>
      <c r="E1" s="151"/>
      <c r="F1" s="151"/>
      <c r="G1" s="151"/>
    </row>
    <row r="2" spans="1:7" s="103" customFormat="1" ht="20.25" customHeight="1">
      <c r="A2" s="333" t="s">
        <v>315</v>
      </c>
      <c r="B2" s="333"/>
      <c r="C2" s="333"/>
      <c r="D2" s="151"/>
      <c r="E2" s="151"/>
      <c r="F2" s="151"/>
      <c r="G2" s="151"/>
    </row>
    <row r="3" spans="1:7" s="103" customFormat="1" ht="20.25" customHeight="1">
      <c r="A3" s="333" t="s">
        <v>121</v>
      </c>
      <c r="B3" s="333"/>
      <c r="C3" s="333"/>
    </row>
    <row r="4" spans="1:7" s="105" customFormat="1" ht="12.75">
      <c r="A4" s="147"/>
      <c r="B4" s="152"/>
    </row>
    <row r="5" spans="1:7" ht="13.15" customHeight="1">
      <c r="A5" s="331" t="s">
        <v>94</v>
      </c>
      <c r="B5" s="331" t="s">
        <v>89</v>
      </c>
      <c r="C5" s="338" t="s">
        <v>138</v>
      </c>
    </row>
    <row r="6" spans="1:7" ht="22.9" customHeight="1">
      <c r="A6" s="331"/>
      <c r="B6" s="331"/>
      <c r="C6" s="338"/>
    </row>
    <row r="7" spans="1:7" ht="13.9" customHeight="1">
      <c r="A7" s="331"/>
      <c r="B7" s="331"/>
      <c r="C7" s="338"/>
    </row>
    <row r="8" spans="1:7">
      <c r="A8" s="316" t="s">
        <v>4</v>
      </c>
      <c r="B8" s="316" t="s">
        <v>139</v>
      </c>
      <c r="C8" s="316">
        <v>1</v>
      </c>
    </row>
    <row r="9" spans="1:7" ht="15" customHeight="1">
      <c r="A9" s="339" t="s">
        <v>122</v>
      </c>
      <c r="B9" s="339"/>
      <c r="C9" s="339"/>
    </row>
    <row r="10" spans="1:7">
      <c r="A10" s="316">
        <v>1</v>
      </c>
      <c r="B10" s="153" t="s">
        <v>109</v>
      </c>
      <c r="C10" s="289">
        <v>30</v>
      </c>
    </row>
    <row r="11" spans="1:7">
      <c r="A11" s="316">
        <v>2</v>
      </c>
      <c r="B11" s="153" t="s">
        <v>195</v>
      </c>
      <c r="C11" s="289">
        <v>26</v>
      </c>
    </row>
    <row r="12" spans="1:7">
      <c r="A12" s="316">
        <v>3</v>
      </c>
      <c r="B12" s="154" t="s">
        <v>123</v>
      </c>
      <c r="C12" s="289">
        <v>23</v>
      </c>
    </row>
    <row r="13" spans="1:7" ht="18.75">
      <c r="A13" s="339" t="s">
        <v>37</v>
      </c>
      <c r="B13" s="339"/>
      <c r="C13" s="339"/>
    </row>
    <row r="14" spans="1:7">
      <c r="A14" s="316">
        <v>1</v>
      </c>
      <c r="B14" s="154" t="s">
        <v>202</v>
      </c>
      <c r="C14" s="316">
        <v>100</v>
      </c>
    </row>
    <row r="15" spans="1:7">
      <c r="A15" s="316">
        <v>2</v>
      </c>
      <c r="B15" s="306" t="s">
        <v>201</v>
      </c>
      <c r="C15" s="316">
        <v>37</v>
      </c>
    </row>
    <row r="16" spans="1:7" ht="18.75">
      <c r="A16" s="339" t="s">
        <v>38</v>
      </c>
      <c r="B16" s="339"/>
      <c r="C16" s="339"/>
    </row>
    <row r="17" spans="1:3">
      <c r="A17" s="316">
        <v>1</v>
      </c>
      <c r="B17" s="155" t="s">
        <v>100</v>
      </c>
      <c r="C17" s="318">
        <v>113</v>
      </c>
    </row>
    <row r="18" spans="1:3">
      <c r="A18" s="316">
        <v>2</v>
      </c>
      <c r="B18" s="155" t="s">
        <v>290</v>
      </c>
      <c r="C18" s="318">
        <v>67</v>
      </c>
    </row>
    <row r="19" spans="1:3">
      <c r="A19" s="316">
        <v>3</v>
      </c>
      <c r="B19" s="155" t="s">
        <v>204</v>
      </c>
      <c r="C19" s="318">
        <v>65</v>
      </c>
    </row>
    <row r="20" spans="1:3">
      <c r="A20" s="316">
        <v>4</v>
      </c>
      <c r="B20" s="155" t="s">
        <v>113</v>
      </c>
      <c r="C20" s="318">
        <v>40</v>
      </c>
    </row>
    <row r="21" spans="1:3" ht="18.75">
      <c r="A21" s="339" t="s">
        <v>39</v>
      </c>
      <c r="B21" s="339"/>
      <c r="C21" s="339"/>
    </row>
    <row r="22" spans="1:3">
      <c r="A22" s="318">
        <v>1</v>
      </c>
      <c r="B22" s="153" t="s">
        <v>114</v>
      </c>
      <c r="C22" s="316">
        <v>62</v>
      </c>
    </row>
    <row r="23" spans="1:3">
      <c r="A23" s="318">
        <v>2</v>
      </c>
      <c r="B23" s="153" t="s">
        <v>108</v>
      </c>
      <c r="C23" s="316">
        <v>55</v>
      </c>
    </row>
    <row r="24" spans="1:3">
      <c r="A24" s="318">
        <v>3</v>
      </c>
      <c r="B24" s="153"/>
      <c r="C24" s="316"/>
    </row>
    <row r="25" spans="1:3" ht="18.75" customHeight="1">
      <c r="A25" s="339" t="s">
        <v>40</v>
      </c>
      <c r="B25" s="339"/>
      <c r="C25" s="339"/>
    </row>
    <row r="26" spans="1:3">
      <c r="A26" s="316">
        <v>1</v>
      </c>
      <c r="B26" s="111" t="s">
        <v>97</v>
      </c>
      <c r="C26" s="316">
        <v>199</v>
      </c>
    </row>
    <row r="27" spans="1:3">
      <c r="A27" s="316">
        <v>2</v>
      </c>
      <c r="B27" s="111" t="s">
        <v>194</v>
      </c>
      <c r="C27" s="316">
        <v>143</v>
      </c>
    </row>
    <row r="28" spans="1:3">
      <c r="A28" s="316">
        <v>3</v>
      </c>
      <c r="B28" s="111" t="s">
        <v>98</v>
      </c>
      <c r="C28" s="316">
        <v>130</v>
      </c>
    </row>
    <row r="29" spans="1:3">
      <c r="A29" s="316">
        <v>4</v>
      </c>
      <c r="B29" s="111" t="s">
        <v>101</v>
      </c>
      <c r="C29" s="316">
        <v>92</v>
      </c>
    </row>
    <row r="30" spans="1:3">
      <c r="A30" s="316">
        <v>5</v>
      </c>
      <c r="B30" s="111" t="s">
        <v>102</v>
      </c>
      <c r="C30" s="316">
        <v>57</v>
      </c>
    </row>
    <row r="31" spans="1:3" ht="40.5" customHeight="1">
      <c r="A31" s="418" t="s">
        <v>41</v>
      </c>
      <c r="B31" s="419"/>
      <c r="C31" s="420"/>
    </row>
    <row r="32" spans="1:3">
      <c r="A32" s="318">
        <v>1</v>
      </c>
      <c r="B32" s="153" t="s">
        <v>193</v>
      </c>
      <c r="C32" s="316">
        <v>203</v>
      </c>
    </row>
    <row r="33" spans="1:3" ht="31.5">
      <c r="A33" s="318">
        <v>2</v>
      </c>
      <c r="B33" s="153" t="s">
        <v>284</v>
      </c>
      <c r="C33" s="316">
        <v>66</v>
      </c>
    </row>
    <row r="34" spans="1:3" ht="18.75">
      <c r="A34" s="418" t="s">
        <v>42</v>
      </c>
      <c r="B34" s="419"/>
      <c r="C34" s="420"/>
    </row>
    <row r="35" spans="1:3">
      <c r="A35" s="316">
        <v>1</v>
      </c>
      <c r="B35" s="111" t="s">
        <v>142</v>
      </c>
      <c r="C35" s="316">
        <v>205</v>
      </c>
    </row>
    <row r="36" spans="1:3">
      <c r="A36" s="316">
        <v>2</v>
      </c>
      <c r="B36" s="111" t="s">
        <v>103</v>
      </c>
      <c r="C36" s="316">
        <v>172</v>
      </c>
    </row>
    <row r="37" spans="1:3">
      <c r="A37" s="316">
        <v>3</v>
      </c>
      <c r="B37" s="111" t="s">
        <v>119</v>
      </c>
      <c r="C37" s="316">
        <v>57</v>
      </c>
    </row>
    <row r="38" spans="1:3">
      <c r="A38" s="316">
        <v>4</v>
      </c>
      <c r="B38" s="111" t="s">
        <v>131</v>
      </c>
      <c r="C38" s="316">
        <v>55</v>
      </c>
    </row>
    <row r="39" spans="1:3" ht="36" customHeight="1">
      <c r="A39" s="418" t="s">
        <v>43</v>
      </c>
      <c r="B39" s="419"/>
      <c r="C39" s="420"/>
    </row>
    <row r="40" spans="1:3">
      <c r="A40" s="316">
        <v>1</v>
      </c>
      <c r="B40" s="111" t="s">
        <v>273</v>
      </c>
      <c r="C40" s="316">
        <v>240</v>
      </c>
    </row>
    <row r="41" spans="1:3">
      <c r="A41" s="316">
        <v>2</v>
      </c>
      <c r="B41" s="111" t="s">
        <v>95</v>
      </c>
      <c r="C41" s="316">
        <v>182</v>
      </c>
    </row>
    <row r="42" spans="1:3">
      <c r="A42" s="316">
        <v>3</v>
      </c>
      <c r="B42" s="111" t="s">
        <v>274</v>
      </c>
      <c r="C42" s="316">
        <v>68</v>
      </c>
    </row>
    <row r="43" spans="1:3" ht="18.75">
      <c r="A43" s="418" t="s">
        <v>132</v>
      </c>
      <c r="B43" s="419"/>
      <c r="C43" s="420"/>
    </row>
    <row r="44" spans="1:3">
      <c r="A44" s="316">
        <v>1</v>
      </c>
      <c r="B44" s="111" t="s">
        <v>96</v>
      </c>
      <c r="C44" s="316">
        <v>214</v>
      </c>
    </row>
    <row r="45" spans="1:3">
      <c r="A45" s="316">
        <v>2</v>
      </c>
      <c r="B45" s="111" t="s">
        <v>99</v>
      </c>
      <c r="C45" s="316">
        <v>128</v>
      </c>
    </row>
    <row r="46" spans="1:3">
      <c r="A46" s="316">
        <v>3</v>
      </c>
      <c r="B46" s="111" t="s">
        <v>275</v>
      </c>
      <c r="C46" s="316">
        <v>101</v>
      </c>
    </row>
  </sheetData>
  <mergeCells count="15">
    <mergeCell ref="A31:C31"/>
    <mergeCell ref="A34:C34"/>
    <mergeCell ref="A39:C39"/>
    <mergeCell ref="A43:C43"/>
    <mergeCell ref="A9:C9"/>
    <mergeCell ref="A1:C1"/>
    <mergeCell ref="A2:C2"/>
    <mergeCell ref="A3:C3"/>
    <mergeCell ref="A5:A7"/>
    <mergeCell ref="B5:B7"/>
    <mergeCell ref="C5:C7"/>
    <mergeCell ref="A25:C25"/>
    <mergeCell ref="A13:C13"/>
    <mergeCell ref="A16:C16"/>
    <mergeCell ref="A21:C21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1" sqref="F21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3" t="s">
        <v>316</v>
      </c>
      <c r="C1" s="333"/>
      <c r="D1" s="333"/>
    </row>
    <row r="2" spans="1:6" ht="20.25" customHeight="1">
      <c r="B2" s="333" t="s">
        <v>248</v>
      </c>
      <c r="C2" s="333"/>
      <c r="D2" s="333"/>
    </row>
    <row r="4" spans="1:6" s="97" customFormat="1" ht="66" customHeight="1">
      <c r="A4" s="199"/>
      <c r="B4" s="197" t="s">
        <v>89</v>
      </c>
      <c r="C4" s="198" t="s">
        <v>199</v>
      </c>
      <c r="D4" s="196" t="s">
        <v>200</v>
      </c>
    </row>
    <row r="5" spans="1:6">
      <c r="A5" s="98">
        <v>1</v>
      </c>
      <c r="B5" s="99" t="s">
        <v>97</v>
      </c>
      <c r="C5" s="116">
        <v>194</v>
      </c>
      <c r="D5" s="218">
        <v>97.48743718592965</v>
      </c>
      <c r="F5" s="113"/>
    </row>
    <row r="6" spans="1:6" ht="31.5">
      <c r="A6" s="98">
        <v>2</v>
      </c>
      <c r="B6" s="99" t="s">
        <v>142</v>
      </c>
      <c r="C6" s="116">
        <v>178</v>
      </c>
      <c r="D6" s="218">
        <v>86.829268292682926</v>
      </c>
      <c r="F6" s="113"/>
    </row>
    <row r="7" spans="1:6" ht="31.5">
      <c r="A7" s="98">
        <v>3</v>
      </c>
      <c r="B7" s="99" t="s">
        <v>193</v>
      </c>
      <c r="C7" s="116">
        <v>175</v>
      </c>
      <c r="D7" s="218">
        <v>86.206896551724128</v>
      </c>
      <c r="F7" s="113"/>
    </row>
    <row r="8" spans="1:6" s="100" customFormat="1">
      <c r="A8" s="98">
        <v>4</v>
      </c>
      <c r="B8" s="99" t="s">
        <v>103</v>
      </c>
      <c r="C8" s="116">
        <v>168</v>
      </c>
      <c r="D8" s="218">
        <v>97.674418604651152</v>
      </c>
      <c r="F8" s="113"/>
    </row>
    <row r="9" spans="1:6" s="100" customFormat="1">
      <c r="A9" s="98">
        <v>5</v>
      </c>
      <c r="B9" s="99" t="s">
        <v>99</v>
      </c>
      <c r="C9" s="116">
        <v>127</v>
      </c>
      <c r="D9" s="218">
        <v>99.21875</v>
      </c>
      <c r="F9" s="113"/>
    </row>
    <row r="10" spans="1:6">
      <c r="A10" s="98">
        <v>6</v>
      </c>
      <c r="B10" s="99" t="s">
        <v>194</v>
      </c>
      <c r="C10" s="116">
        <v>122</v>
      </c>
      <c r="D10" s="218">
        <v>85.314685314685306</v>
      </c>
    </row>
    <row r="11" spans="1:6">
      <c r="A11" s="98">
        <v>7</v>
      </c>
      <c r="B11" s="99" t="s">
        <v>98</v>
      </c>
      <c r="C11" s="116">
        <v>121</v>
      </c>
      <c r="D11" s="218">
        <v>93.07692307692308</v>
      </c>
    </row>
    <row r="12" spans="1:6">
      <c r="A12" s="98">
        <v>8</v>
      </c>
      <c r="B12" s="99" t="s">
        <v>100</v>
      </c>
      <c r="C12" s="116">
        <v>105</v>
      </c>
      <c r="D12" s="218">
        <v>92.920353982300881</v>
      </c>
    </row>
    <row r="13" spans="1:6">
      <c r="A13" s="98">
        <v>9</v>
      </c>
      <c r="B13" s="99" t="s">
        <v>96</v>
      </c>
      <c r="C13" s="116">
        <v>96</v>
      </c>
      <c r="D13" s="218">
        <v>44.859813084112147</v>
      </c>
    </row>
    <row r="14" spans="1:6">
      <c r="A14" s="98">
        <v>10</v>
      </c>
      <c r="B14" s="99" t="s">
        <v>101</v>
      </c>
      <c r="C14" s="116">
        <v>80</v>
      </c>
      <c r="D14" s="218">
        <v>86.956521739130437</v>
      </c>
    </row>
    <row r="15" spans="1:6" ht="31.5">
      <c r="A15" s="98">
        <v>11</v>
      </c>
      <c r="B15" s="99" t="s">
        <v>202</v>
      </c>
      <c r="C15" s="116">
        <v>76</v>
      </c>
      <c r="D15" s="218">
        <v>76</v>
      </c>
    </row>
    <row r="16" spans="1:6">
      <c r="A16" s="98">
        <v>12</v>
      </c>
      <c r="B16" s="99" t="s">
        <v>290</v>
      </c>
      <c r="C16" s="116">
        <v>66</v>
      </c>
      <c r="D16" s="218">
        <v>98.507462686567166</v>
      </c>
    </row>
    <row r="17" spans="1:4">
      <c r="A17" s="98">
        <v>13</v>
      </c>
      <c r="B17" s="99" t="s">
        <v>204</v>
      </c>
      <c r="C17" s="116">
        <v>62</v>
      </c>
      <c r="D17" s="218">
        <v>95.384615384615387</v>
      </c>
    </row>
    <row r="18" spans="1:4">
      <c r="A18" s="98">
        <v>14</v>
      </c>
      <c r="B18" s="99" t="s">
        <v>108</v>
      </c>
      <c r="C18" s="116">
        <v>53</v>
      </c>
      <c r="D18" s="218">
        <v>96.36363636363636</v>
      </c>
    </row>
    <row r="19" spans="1:4">
      <c r="A19" s="98">
        <v>15</v>
      </c>
      <c r="B19" s="99" t="s">
        <v>114</v>
      </c>
      <c r="C19" s="116">
        <v>51</v>
      </c>
      <c r="D19" s="218">
        <v>82.258064516129039</v>
      </c>
    </row>
    <row r="20" spans="1:4">
      <c r="A20" s="98">
        <v>16</v>
      </c>
      <c r="B20" s="99" t="s">
        <v>119</v>
      </c>
      <c r="C20" s="116">
        <v>48</v>
      </c>
      <c r="D20" s="218">
        <v>84.210526315789465</v>
      </c>
    </row>
    <row r="21" spans="1:4">
      <c r="A21" s="98">
        <v>17</v>
      </c>
      <c r="B21" s="99" t="s">
        <v>273</v>
      </c>
      <c r="C21" s="116">
        <v>46</v>
      </c>
      <c r="D21" s="218">
        <v>19.166666666666668</v>
      </c>
    </row>
    <row r="22" spans="1:4">
      <c r="A22" s="98">
        <v>18</v>
      </c>
      <c r="B22" s="99" t="s">
        <v>117</v>
      </c>
      <c r="C22" s="116">
        <v>45</v>
      </c>
      <c r="D22" s="218">
        <v>93.75</v>
      </c>
    </row>
    <row r="23" spans="1:4" ht="80.25" customHeight="1">
      <c r="A23" s="98">
        <v>19</v>
      </c>
      <c r="B23" s="99" t="s">
        <v>205</v>
      </c>
      <c r="C23" s="116">
        <v>40</v>
      </c>
      <c r="D23" s="218">
        <v>95.238095238095227</v>
      </c>
    </row>
    <row r="24" spans="1:4">
      <c r="A24" s="98">
        <v>20</v>
      </c>
      <c r="B24" s="99" t="s">
        <v>141</v>
      </c>
      <c r="C24" s="116">
        <v>39</v>
      </c>
      <c r="D24" s="218">
        <v>90.697674418604649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tabSelected="1" view="pageBreakPreview" zoomScale="90" zoomScaleNormal="100" zoomScaleSheetLayoutView="90" workbookViewId="0">
      <selection activeCell="F11" sqref="F11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3" t="s">
        <v>317</v>
      </c>
      <c r="C1" s="333"/>
      <c r="D1" s="333"/>
    </row>
    <row r="2" spans="1:6" ht="20.25" customHeight="1">
      <c r="B2" s="333" t="s">
        <v>248</v>
      </c>
      <c r="C2" s="333"/>
      <c r="D2" s="333"/>
    </row>
    <row r="4" spans="1:6" s="97" customFormat="1" ht="66" customHeight="1">
      <c r="A4" s="199"/>
      <c r="B4" s="197" t="s">
        <v>89</v>
      </c>
      <c r="C4" s="198" t="s">
        <v>203</v>
      </c>
      <c r="D4" s="196" t="s">
        <v>200</v>
      </c>
    </row>
    <row r="5" spans="1:6">
      <c r="A5" s="98">
        <v>1</v>
      </c>
      <c r="B5" s="99" t="s">
        <v>273</v>
      </c>
      <c r="C5" s="116">
        <v>194</v>
      </c>
      <c r="D5" s="218">
        <v>80.833333333333329</v>
      </c>
      <c r="F5" s="113"/>
    </row>
    <row r="6" spans="1:6">
      <c r="A6" s="98">
        <v>2</v>
      </c>
      <c r="B6" s="99" t="s">
        <v>95</v>
      </c>
      <c r="C6" s="116">
        <v>181</v>
      </c>
      <c r="D6" s="218">
        <v>99.45054945054946</v>
      </c>
      <c r="F6" s="113"/>
    </row>
    <row r="7" spans="1:6">
      <c r="A7" s="98">
        <v>3</v>
      </c>
      <c r="B7" s="99" t="s">
        <v>96</v>
      </c>
      <c r="C7" s="116">
        <v>118</v>
      </c>
      <c r="D7" s="218">
        <v>55.140186915887845</v>
      </c>
      <c r="F7" s="113"/>
    </row>
    <row r="8" spans="1:6" s="100" customFormat="1">
      <c r="A8" s="98">
        <v>4</v>
      </c>
      <c r="B8" s="99" t="s">
        <v>275</v>
      </c>
      <c r="C8" s="116">
        <v>69</v>
      </c>
      <c r="D8" s="218">
        <v>68.316831683168317</v>
      </c>
      <c r="F8" s="113"/>
    </row>
    <row r="9" spans="1:6" s="100" customFormat="1">
      <c r="A9" s="98">
        <v>5</v>
      </c>
      <c r="B9" s="99" t="s">
        <v>274</v>
      </c>
      <c r="C9" s="116">
        <v>62</v>
      </c>
      <c r="D9" s="218">
        <v>91.17647058823529</v>
      </c>
      <c r="F9" s="113"/>
    </row>
    <row r="10" spans="1:6">
      <c r="A10" s="98">
        <v>6</v>
      </c>
      <c r="B10" s="99" t="s">
        <v>102</v>
      </c>
      <c r="C10" s="116">
        <v>54</v>
      </c>
      <c r="D10" s="218">
        <v>94.73684210526315</v>
      </c>
    </row>
    <row r="11" spans="1:6">
      <c r="A11" s="98">
        <v>7</v>
      </c>
      <c r="B11" s="99" t="s">
        <v>131</v>
      </c>
      <c r="C11" s="116">
        <v>43</v>
      </c>
      <c r="D11" s="218">
        <v>78.181818181818187</v>
      </c>
    </row>
    <row r="12" spans="1:6">
      <c r="A12" s="98">
        <v>8</v>
      </c>
      <c r="B12" s="99" t="s">
        <v>104</v>
      </c>
      <c r="C12" s="116">
        <v>38</v>
      </c>
      <c r="D12" s="218">
        <v>100</v>
      </c>
    </row>
    <row r="13" spans="1:6" ht="31.5">
      <c r="A13" s="98">
        <v>9</v>
      </c>
      <c r="B13" s="99" t="s">
        <v>193</v>
      </c>
      <c r="C13" s="116">
        <v>28</v>
      </c>
      <c r="D13" s="218">
        <v>13.793103448275861</v>
      </c>
    </row>
    <row r="14" spans="1:6" ht="29.25" customHeight="1">
      <c r="A14" s="98">
        <v>10</v>
      </c>
      <c r="B14" s="99" t="s">
        <v>284</v>
      </c>
      <c r="C14" s="116">
        <v>28</v>
      </c>
      <c r="D14" s="218">
        <v>42.424242424242422</v>
      </c>
    </row>
    <row r="15" spans="1:6" ht="31.5">
      <c r="A15" s="98">
        <v>11</v>
      </c>
      <c r="B15" s="99" t="s">
        <v>142</v>
      </c>
      <c r="C15" s="116">
        <v>27</v>
      </c>
      <c r="D15" s="218">
        <v>13.170731707317074</v>
      </c>
    </row>
    <row r="16" spans="1:6" ht="31.5">
      <c r="A16" s="98">
        <v>12</v>
      </c>
      <c r="B16" s="99" t="s">
        <v>209</v>
      </c>
      <c r="C16" s="116">
        <v>25</v>
      </c>
      <c r="D16" s="218">
        <v>54.347826086956516</v>
      </c>
    </row>
    <row r="17" spans="1:4" ht="16.5" customHeight="1">
      <c r="A17" s="98">
        <v>13</v>
      </c>
      <c r="B17" s="99" t="s">
        <v>202</v>
      </c>
      <c r="C17" s="116">
        <v>24</v>
      </c>
      <c r="D17" s="218">
        <v>24</v>
      </c>
    </row>
    <row r="18" spans="1:4">
      <c r="A18" s="98">
        <v>14</v>
      </c>
      <c r="B18" s="99" t="s">
        <v>195</v>
      </c>
      <c r="C18" s="116">
        <v>24</v>
      </c>
      <c r="D18" s="218">
        <v>92.307692307692307</v>
      </c>
    </row>
    <row r="19" spans="1:4">
      <c r="A19" s="98">
        <v>15</v>
      </c>
      <c r="B19" s="99" t="s">
        <v>129</v>
      </c>
      <c r="C19" s="116">
        <v>24</v>
      </c>
      <c r="D19" s="218">
        <v>100</v>
      </c>
    </row>
    <row r="20" spans="1:4">
      <c r="A20" s="98">
        <v>16</v>
      </c>
      <c r="B20" s="99" t="s">
        <v>357</v>
      </c>
      <c r="C20" s="116">
        <v>23</v>
      </c>
      <c r="D20" s="218">
        <v>76.666666666666671</v>
      </c>
    </row>
    <row r="21" spans="1:4">
      <c r="A21" s="98">
        <v>17</v>
      </c>
      <c r="B21" s="99" t="s">
        <v>278</v>
      </c>
      <c r="C21" s="116">
        <v>22</v>
      </c>
      <c r="D21" s="218">
        <v>42.307692307692307</v>
      </c>
    </row>
    <row r="22" spans="1:4">
      <c r="A22" s="98">
        <v>18</v>
      </c>
      <c r="B22" s="99" t="s">
        <v>116</v>
      </c>
      <c r="C22" s="116">
        <v>22</v>
      </c>
      <c r="D22" s="218">
        <v>51.162790697674424</v>
      </c>
    </row>
    <row r="23" spans="1:4">
      <c r="A23" s="98">
        <v>19</v>
      </c>
      <c r="B23" s="99" t="s">
        <v>105</v>
      </c>
      <c r="C23" s="116">
        <v>22</v>
      </c>
      <c r="D23" s="218">
        <v>81.481481481481481</v>
      </c>
    </row>
    <row r="24" spans="1:4">
      <c r="A24" s="98">
        <v>20</v>
      </c>
      <c r="B24" s="99" t="s">
        <v>194</v>
      </c>
      <c r="C24" s="116">
        <v>21</v>
      </c>
      <c r="D24" s="218">
        <v>14.685314685314685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K20" sqref="K20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7" t="s">
        <v>236</v>
      </c>
      <c r="B1" s="327"/>
      <c r="C1" s="327"/>
      <c r="D1" s="327"/>
      <c r="E1" s="327"/>
      <c r="F1" s="327"/>
      <c r="G1" s="327"/>
    </row>
    <row r="2" spans="1:12" s="31" customFormat="1" ht="19.5" customHeight="1">
      <c r="A2" s="328" t="s">
        <v>45</v>
      </c>
      <c r="B2" s="328"/>
      <c r="C2" s="328"/>
      <c r="D2" s="328"/>
      <c r="E2" s="328"/>
      <c r="F2" s="328"/>
      <c r="G2" s="328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251</v>
      </c>
    </row>
    <row r="4" spans="1:12" s="34" customFormat="1" ht="64.5" customHeight="1">
      <c r="A4" s="117"/>
      <c r="B4" s="120" t="s">
        <v>320</v>
      </c>
      <c r="C4" s="120" t="s">
        <v>321</v>
      </c>
      <c r="D4" s="87" t="s">
        <v>46</v>
      </c>
      <c r="E4" s="123" t="s">
        <v>324</v>
      </c>
      <c r="F4" s="123" t="s">
        <v>326</v>
      </c>
      <c r="G4" s="87" t="s">
        <v>46</v>
      </c>
    </row>
    <row r="5" spans="1:12" s="38" customFormat="1" ht="34.5" customHeight="1">
      <c r="A5" s="35" t="s">
        <v>47</v>
      </c>
      <c r="B5" s="36">
        <v>12733</v>
      </c>
      <c r="C5" s="36">
        <v>8437</v>
      </c>
      <c r="D5" s="118">
        <v>66.260896882117336</v>
      </c>
      <c r="E5" s="36">
        <v>388</v>
      </c>
      <c r="F5" s="36">
        <v>375</v>
      </c>
      <c r="G5" s="37">
        <v>96.649484536082468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653</v>
      </c>
      <c r="C7" s="45">
        <v>558</v>
      </c>
      <c r="D7" s="46">
        <v>85.451761102603371</v>
      </c>
      <c r="E7" s="44">
        <v>15</v>
      </c>
      <c r="F7" s="45">
        <v>17</v>
      </c>
      <c r="G7" s="46">
        <v>113.33333333333333</v>
      </c>
      <c r="H7" s="47"/>
      <c r="J7" s="49"/>
      <c r="K7" s="50"/>
      <c r="L7" s="50"/>
    </row>
    <row r="8" spans="1:12" ht="34.15" customHeight="1">
      <c r="A8" s="43" t="s">
        <v>16</v>
      </c>
      <c r="B8" s="44">
        <v>48</v>
      </c>
      <c r="C8" s="45">
        <v>37</v>
      </c>
      <c r="D8" s="46">
        <v>77.083333333333343</v>
      </c>
      <c r="E8" s="44">
        <v>5</v>
      </c>
      <c r="F8" s="45">
        <v>4</v>
      </c>
      <c r="G8" s="46">
        <v>80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3292</v>
      </c>
      <c r="C9" s="45">
        <v>2347</v>
      </c>
      <c r="D9" s="46">
        <v>71.294046172539495</v>
      </c>
      <c r="E9" s="44">
        <v>114</v>
      </c>
      <c r="F9" s="45">
        <v>128</v>
      </c>
      <c r="G9" s="46">
        <v>112.28070175438596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122</v>
      </c>
      <c r="C10" s="45">
        <v>128</v>
      </c>
      <c r="D10" s="46">
        <v>104.91803278688525</v>
      </c>
      <c r="E10" s="44">
        <v>4</v>
      </c>
      <c r="F10" s="45">
        <v>9</v>
      </c>
      <c r="G10" s="46" t="s">
        <v>283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199</v>
      </c>
      <c r="C11" s="45">
        <v>134</v>
      </c>
      <c r="D11" s="46">
        <v>67.336683417085425</v>
      </c>
      <c r="E11" s="44">
        <v>6</v>
      </c>
      <c r="F11" s="45">
        <v>14</v>
      </c>
      <c r="G11" s="46" t="s">
        <v>283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373</v>
      </c>
      <c r="C12" s="45">
        <v>271</v>
      </c>
      <c r="D12" s="46">
        <v>72.654155495978557</v>
      </c>
      <c r="E12" s="44">
        <v>16</v>
      </c>
      <c r="F12" s="45">
        <v>5</v>
      </c>
      <c r="G12" s="46">
        <v>31.25</v>
      </c>
      <c r="H12" s="47"/>
      <c r="J12" s="49"/>
      <c r="K12" s="50"/>
      <c r="L12" s="50"/>
    </row>
    <row r="13" spans="1:12" ht="47.25">
      <c r="A13" s="43" t="s">
        <v>21</v>
      </c>
      <c r="B13" s="44">
        <v>2167</v>
      </c>
      <c r="C13" s="45">
        <v>1356</v>
      </c>
      <c r="D13" s="46">
        <v>62.574988463313339</v>
      </c>
      <c r="E13" s="44">
        <v>44</v>
      </c>
      <c r="F13" s="45">
        <v>65</v>
      </c>
      <c r="G13" s="46">
        <v>147.72727272727272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780</v>
      </c>
      <c r="C14" s="45">
        <v>577</v>
      </c>
      <c r="D14" s="46">
        <v>73.974358974358978</v>
      </c>
      <c r="E14" s="44">
        <v>48</v>
      </c>
      <c r="F14" s="45">
        <v>29</v>
      </c>
      <c r="G14" s="46">
        <v>60.416666666666664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963</v>
      </c>
      <c r="C15" s="45">
        <v>574</v>
      </c>
      <c r="D15" s="46">
        <v>59.60539979231568</v>
      </c>
      <c r="E15" s="44">
        <v>57</v>
      </c>
      <c r="F15" s="45">
        <v>19</v>
      </c>
      <c r="G15" s="46">
        <v>33.333333333333329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77</v>
      </c>
      <c r="C16" s="45">
        <v>36</v>
      </c>
      <c r="D16" s="46">
        <v>46.753246753246749</v>
      </c>
      <c r="E16" s="44">
        <v>2</v>
      </c>
      <c r="F16" s="45">
        <v>2</v>
      </c>
      <c r="G16" s="46">
        <v>100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88</v>
      </c>
      <c r="C17" s="45">
        <v>59</v>
      </c>
      <c r="D17" s="46">
        <v>67.045454545454547</v>
      </c>
      <c r="E17" s="44">
        <v>5</v>
      </c>
      <c r="F17" s="45">
        <v>0</v>
      </c>
      <c r="G17" s="46">
        <v>0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80</v>
      </c>
      <c r="C18" s="45">
        <v>59</v>
      </c>
      <c r="D18" s="46">
        <v>73.75</v>
      </c>
      <c r="E18" s="44">
        <v>2</v>
      </c>
      <c r="F18" s="45">
        <v>4</v>
      </c>
      <c r="G18" s="46" t="s">
        <v>293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153</v>
      </c>
      <c r="C19" s="45">
        <v>87</v>
      </c>
      <c r="D19" s="46">
        <v>56.862745098039213</v>
      </c>
      <c r="E19" s="44">
        <v>4</v>
      </c>
      <c r="F19" s="45">
        <v>2</v>
      </c>
      <c r="G19" s="46">
        <v>50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216</v>
      </c>
      <c r="C20" s="45">
        <v>126</v>
      </c>
      <c r="D20" s="46">
        <v>58.333333333333336</v>
      </c>
      <c r="E20" s="44">
        <v>13</v>
      </c>
      <c r="F20" s="45">
        <v>8</v>
      </c>
      <c r="G20" s="46">
        <v>61.53846153846154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1210</v>
      </c>
      <c r="C21" s="45">
        <v>489</v>
      </c>
      <c r="D21" s="46">
        <v>40.413223140495866</v>
      </c>
      <c r="E21" s="44">
        <v>15</v>
      </c>
      <c r="F21" s="45">
        <v>17</v>
      </c>
      <c r="G21" s="46">
        <v>113.33333333333333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1362</v>
      </c>
      <c r="C22" s="45">
        <v>930</v>
      </c>
      <c r="D22" s="46">
        <v>68.281938325991192</v>
      </c>
      <c r="E22" s="44">
        <v>22</v>
      </c>
      <c r="F22" s="45">
        <v>17</v>
      </c>
      <c r="G22" s="46">
        <v>77.272727272727266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723</v>
      </c>
      <c r="C23" s="45">
        <v>528</v>
      </c>
      <c r="D23" s="46">
        <v>73.029045643153523</v>
      </c>
      <c r="E23" s="44">
        <v>8</v>
      </c>
      <c r="F23" s="45">
        <v>25</v>
      </c>
      <c r="G23" s="46" t="s">
        <v>329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171</v>
      </c>
      <c r="C24" s="45">
        <v>108</v>
      </c>
      <c r="D24" s="46">
        <v>63.157894736842103</v>
      </c>
      <c r="E24" s="44">
        <v>8</v>
      </c>
      <c r="F24" s="45">
        <v>9</v>
      </c>
      <c r="G24" s="46">
        <v>112.5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56</v>
      </c>
      <c r="C25" s="45">
        <v>33</v>
      </c>
      <c r="D25" s="46">
        <v>58.928571428571431</v>
      </c>
      <c r="E25" s="44">
        <v>0</v>
      </c>
      <c r="F25" s="45">
        <v>1</v>
      </c>
      <c r="G25" s="46" t="s">
        <v>85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K12" sqref="K12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7" t="s">
        <v>236</v>
      </c>
      <c r="B1" s="327"/>
      <c r="C1" s="327"/>
      <c r="D1" s="327"/>
      <c r="E1" s="327"/>
      <c r="F1" s="327"/>
      <c r="G1" s="327"/>
    </row>
    <row r="2" spans="1:14" s="31" customFormat="1" ht="20.25">
      <c r="A2" s="328" t="s">
        <v>48</v>
      </c>
      <c r="B2" s="328"/>
      <c r="C2" s="328"/>
      <c r="D2" s="328"/>
      <c r="E2" s="328"/>
      <c r="F2" s="328"/>
      <c r="G2" s="328"/>
    </row>
    <row r="3" spans="1:14" s="34" customFormat="1" ht="15.75">
      <c r="A3" s="32"/>
      <c r="B3" s="32"/>
      <c r="C3" s="32"/>
      <c r="D3" s="32"/>
      <c r="E3" s="32"/>
      <c r="F3" s="32"/>
      <c r="G3" s="124" t="s">
        <v>251</v>
      </c>
    </row>
    <row r="4" spans="1:14" s="34" customFormat="1" ht="60" customHeight="1">
      <c r="A4" s="117"/>
      <c r="B4" s="120" t="s">
        <v>320</v>
      </c>
      <c r="C4" s="120" t="s">
        <v>321</v>
      </c>
      <c r="D4" s="87" t="s">
        <v>46</v>
      </c>
      <c r="E4" s="123" t="s">
        <v>324</v>
      </c>
      <c r="F4" s="123" t="s">
        <v>326</v>
      </c>
      <c r="G4" s="87" t="s">
        <v>46</v>
      </c>
    </row>
    <row r="5" spans="1:14" s="38" customFormat="1" ht="28.15" customHeight="1">
      <c r="A5" s="54" t="s">
        <v>17</v>
      </c>
      <c r="B5" s="36">
        <v>3292</v>
      </c>
      <c r="C5" s="36">
        <v>2347</v>
      </c>
      <c r="D5" s="46">
        <v>71.294046172539495</v>
      </c>
      <c r="E5" s="36">
        <v>114</v>
      </c>
      <c r="F5" s="36">
        <v>128</v>
      </c>
      <c r="G5" s="46">
        <v>112.28070175438596</v>
      </c>
    </row>
    <row r="6" spans="1:14" ht="18.600000000000001" customHeight="1">
      <c r="A6" s="43" t="s">
        <v>49</v>
      </c>
      <c r="B6" s="44">
        <v>239</v>
      </c>
      <c r="C6" s="45">
        <v>253</v>
      </c>
      <c r="D6" s="46">
        <v>105.85774058577407</v>
      </c>
      <c r="E6" s="44">
        <v>12</v>
      </c>
      <c r="F6" s="45">
        <v>6</v>
      </c>
      <c r="G6" s="46">
        <v>50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37</v>
      </c>
      <c r="C7" s="45">
        <v>26</v>
      </c>
      <c r="D7" s="46">
        <v>70.270270270270274</v>
      </c>
      <c r="E7" s="44">
        <v>1</v>
      </c>
      <c r="F7" s="45">
        <v>1</v>
      </c>
      <c r="G7" s="256">
        <v>100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90</v>
      </c>
      <c r="C9" s="45">
        <v>63</v>
      </c>
      <c r="D9" s="46">
        <v>70</v>
      </c>
      <c r="E9" s="44">
        <v>4</v>
      </c>
      <c r="F9" s="45">
        <v>6</v>
      </c>
      <c r="G9" s="46">
        <v>150</v>
      </c>
      <c r="H9" s="47"/>
      <c r="J9" s="49"/>
      <c r="L9" s="56"/>
    </row>
    <row r="10" spans="1:14" ht="18.600000000000001" customHeight="1">
      <c r="A10" s="43" t="s">
        <v>53</v>
      </c>
      <c r="B10" s="44">
        <v>405</v>
      </c>
      <c r="C10" s="45">
        <v>340</v>
      </c>
      <c r="D10" s="46">
        <v>83.950617283950606</v>
      </c>
      <c r="E10" s="44">
        <v>10</v>
      </c>
      <c r="F10" s="45">
        <v>24</v>
      </c>
      <c r="G10" s="46" t="s">
        <v>330</v>
      </c>
      <c r="H10" s="47"/>
      <c r="J10" s="49"/>
    </row>
    <row r="11" spans="1:14" ht="31.5">
      <c r="A11" s="43" t="s">
        <v>54</v>
      </c>
      <c r="B11" s="44">
        <v>212</v>
      </c>
      <c r="C11" s="45">
        <v>189</v>
      </c>
      <c r="D11" s="46">
        <v>89.15094339622641</v>
      </c>
      <c r="E11" s="44">
        <v>6</v>
      </c>
      <c r="F11" s="45">
        <v>19</v>
      </c>
      <c r="G11" s="46" t="s">
        <v>331</v>
      </c>
      <c r="H11" s="47"/>
      <c r="J11" s="49"/>
    </row>
    <row r="12" spans="1:14" ht="78.75">
      <c r="A12" s="43" t="s">
        <v>55</v>
      </c>
      <c r="B12" s="44">
        <v>483</v>
      </c>
      <c r="C12" s="45">
        <v>299</v>
      </c>
      <c r="D12" s="46">
        <v>61.904761904761905</v>
      </c>
      <c r="E12" s="44">
        <v>13</v>
      </c>
      <c r="F12" s="45">
        <v>5</v>
      </c>
      <c r="G12" s="46">
        <v>38.461538461538467</v>
      </c>
      <c r="H12" s="47"/>
      <c r="J12" s="49"/>
    </row>
    <row r="13" spans="1:14" ht="31.5">
      <c r="A13" s="43" t="s">
        <v>56</v>
      </c>
      <c r="B13" s="44">
        <v>5</v>
      </c>
      <c r="C13" s="45">
        <v>1</v>
      </c>
      <c r="D13" s="228">
        <v>20</v>
      </c>
      <c r="E13" s="44">
        <v>0</v>
      </c>
      <c r="F13" s="45">
        <v>0</v>
      </c>
      <c r="G13" s="228" t="s">
        <v>85</v>
      </c>
      <c r="H13" s="47"/>
      <c r="J13" s="49"/>
    </row>
    <row r="14" spans="1:14" ht="31.5">
      <c r="A14" s="43" t="s">
        <v>57</v>
      </c>
      <c r="B14" s="44">
        <v>8</v>
      </c>
      <c r="C14" s="45">
        <v>3</v>
      </c>
      <c r="D14" s="46">
        <v>37.5</v>
      </c>
      <c r="E14" s="44">
        <v>1</v>
      </c>
      <c r="F14" s="45">
        <v>0</v>
      </c>
      <c r="G14" s="46">
        <v>0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113</v>
      </c>
      <c r="C16" s="45">
        <v>74</v>
      </c>
      <c r="D16" s="46">
        <v>65.486725663716811</v>
      </c>
      <c r="E16" s="44">
        <v>1</v>
      </c>
      <c r="F16" s="45">
        <v>2</v>
      </c>
      <c r="G16" s="46" t="s">
        <v>293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44</v>
      </c>
      <c r="C18" s="45">
        <v>26</v>
      </c>
      <c r="D18" s="46">
        <v>59.090909090909093</v>
      </c>
      <c r="E18" s="44">
        <v>1</v>
      </c>
      <c r="F18" s="45">
        <v>4</v>
      </c>
      <c r="G18" s="46" t="s">
        <v>332</v>
      </c>
      <c r="H18" s="47"/>
      <c r="J18" s="49"/>
    </row>
    <row r="19" spans="1:10" ht="31.5">
      <c r="A19" s="43" t="s">
        <v>62</v>
      </c>
      <c r="B19" s="44">
        <v>130</v>
      </c>
      <c r="C19" s="45">
        <v>97</v>
      </c>
      <c r="D19" s="46">
        <v>74.615384615384613</v>
      </c>
      <c r="E19" s="44">
        <v>3</v>
      </c>
      <c r="F19" s="45">
        <v>16</v>
      </c>
      <c r="G19" s="46" t="s">
        <v>333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1</v>
      </c>
      <c r="D20" s="46">
        <v>100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39</v>
      </c>
      <c r="C21" s="45">
        <v>59</v>
      </c>
      <c r="D21" s="46">
        <v>151.28205128205127</v>
      </c>
      <c r="E21" s="44">
        <v>0</v>
      </c>
      <c r="F21" s="45">
        <v>13</v>
      </c>
      <c r="G21" s="46" t="s">
        <v>85</v>
      </c>
      <c r="H21" s="47"/>
      <c r="J21" s="49"/>
    </row>
    <row r="22" spans="1:10" ht="31.5">
      <c r="A22" s="43" t="s">
        <v>65</v>
      </c>
      <c r="B22" s="44">
        <v>235</v>
      </c>
      <c r="C22" s="45">
        <v>104</v>
      </c>
      <c r="D22" s="46">
        <v>44.255319148936167</v>
      </c>
      <c r="E22" s="44">
        <v>23</v>
      </c>
      <c r="F22" s="45">
        <v>6</v>
      </c>
      <c r="G22" s="46">
        <v>26.086956521739129</v>
      </c>
      <c r="H22" s="47"/>
      <c r="J22" s="52"/>
    </row>
    <row r="23" spans="1:10" ht="31.5">
      <c r="A23" s="43" t="s">
        <v>66</v>
      </c>
      <c r="B23" s="44">
        <v>433</v>
      </c>
      <c r="C23" s="45">
        <v>106</v>
      </c>
      <c r="D23" s="46">
        <v>24.480369515011546</v>
      </c>
      <c r="E23" s="44">
        <v>8</v>
      </c>
      <c r="F23" s="45">
        <v>1</v>
      </c>
      <c r="G23" s="46">
        <v>12.5</v>
      </c>
      <c r="H23" s="47"/>
      <c r="J23" s="52"/>
    </row>
    <row r="24" spans="1:10" ht="31.5">
      <c r="A24" s="43" t="s">
        <v>67</v>
      </c>
      <c r="B24" s="44">
        <v>29</v>
      </c>
      <c r="C24" s="45">
        <v>20</v>
      </c>
      <c r="D24" s="46">
        <v>68.965517241379317</v>
      </c>
      <c r="E24" s="44">
        <v>0</v>
      </c>
      <c r="F24" s="45">
        <v>1</v>
      </c>
      <c r="G24" s="46" t="s">
        <v>85</v>
      </c>
      <c r="H24" s="47"/>
      <c r="J24" s="52"/>
    </row>
    <row r="25" spans="1:10" ht="31.5">
      <c r="A25" s="43" t="s">
        <v>68</v>
      </c>
      <c r="B25" s="44">
        <v>437</v>
      </c>
      <c r="C25" s="45">
        <v>387</v>
      </c>
      <c r="D25" s="46">
        <v>88.558352402745996</v>
      </c>
      <c r="E25" s="44">
        <v>12</v>
      </c>
      <c r="F25" s="45">
        <v>20</v>
      </c>
      <c r="G25" s="46">
        <v>166.66666666666669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206</v>
      </c>
      <c r="C27" s="45">
        <v>226</v>
      </c>
      <c r="D27" s="46">
        <v>109.70873786407766</v>
      </c>
      <c r="E27" s="44">
        <v>15</v>
      </c>
      <c r="F27" s="45">
        <v>4</v>
      </c>
      <c r="G27" s="46">
        <v>26.666666666666668</v>
      </c>
    </row>
    <row r="28" spans="1:10" ht="18.600000000000001" customHeight="1">
      <c r="A28" s="43" t="s">
        <v>71</v>
      </c>
      <c r="B28" s="44">
        <v>121</v>
      </c>
      <c r="C28" s="45">
        <v>66</v>
      </c>
      <c r="D28" s="46">
        <v>54.54545454545454</v>
      </c>
      <c r="E28" s="44">
        <v>4</v>
      </c>
      <c r="F28" s="45">
        <v>0</v>
      </c>
      <c r="G28" s="46">
        <v>0</v>
      </c>
    </row>
    <row r="29" spans="1:10" ht="31.5">
      <c r="A29" s="43" t="s">
        <v>72</v>
      </c>
      <c r="B29" s="44">
        <v>25</v>
      </c>
      <c r="C29" s="45">
        <v>7</v>
      </c>
      <c r="D29" s="46">
        <v>28.000000000000004</v>
      </c>
      <c r="E29" s="44">
        <v>0</v>
      </c>
      <c r="F29" s="45">
        <v>0</v>
      </c>
      <c r="G29" s="46" t="s">
        <v>85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C23" sqref="C23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9" t="s">
        <v>236</v>
      </c>
      <c r="B1" s="329"/>
      <c r="C1" s="329"/>
      <c r="D1" s="329"/>
      <c r="E1" s="329"/>
      <c r="F1" s="329"/>
      <c r="G1" s="329"/>
    </row>
    <row r="2" spans="1:21" s="31" customFormat="1" ht="19.5" customHeight="1">
      <c r="A2" s="330" t="s">
        <v>34</v>
      </c>
      <c r="B2" s="330"/>
      <c r="C2" s="330"/>
      <c r="D2" s="330"/>
      <c r="E2" s="330"/>
      <c r="F2" s="330"/>
      <c r="G2" s="330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251</v>
      </c>
    </row>
    <row r="4" spans="1:21" s="34" customFormat="1" ht="54.75" customHeight="1">
      <c r="A4" s="117"/>
      <c r="B4" s="120" t="s">
        <v>320</v>
      </c>
      <c r="C4" s="120" t="s">
        <v>321</v>
      </c>
      <c r="D4" s="87" t="s">
        <v>46</v>
      </c>
      <c r="E4" s="123" t="s">
        <v>324</v>
      </c>
      <c r="F4" s="123" t="s">
        <v>326</v>
      </c>
      <c r="G4" s="87" t="s">
        <v>46</v>
      </c>
    </row>
    <row r="5" spans="1:21" s="59" customFormat="1" ht="34.5" customHeight="1">
      <c r="A5" s="57" t="s">
        <v>47</v>
      </c>
      <c r="B5" s="128">
        <v>12733</v>
      </c>
      <c r="C5" s="128">
        <v>8437</v>
      </c>
      <c r="D5" s="118">
        <v>66.260896882117336</v>
      </c>
      <c r="E5" s="128">
        <v>388</v>
      </c>
      <c r="F5" s="128">
        <v>375</v>
      </c>
      <c r="G5" s="118">
        <v>96.649484536082468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785</v>
      </c>
      <c r="C7" s="67">
        <v>412</v>
      </c>
      <c r="D7" s="46">
        <v>52.484076433121018</v>
      </c>
      <c r="E7" s="67">
        <v>28</v>
      </c>
      <c r="F7" s="67">
        <v>23</v>
      </c>
      <c r="G7" s="46">
        <v>82.142857142857139</v>
      </c>
      <c r="I7" s="60"/>
      <c r="J7" s="55"/>
      <c r="M7" s="55"/>
    </row>
    <row r="8" spans="1:21" ht="20.25">
      <c r="A8" s="65" t="s">
        <v>37</v>
      </c>
      <c r="B8" s="66">
        <v>1145</v>
      </c>
      <c r="C8" s="67">
        <v>636</v>
      </c>
      <c r="D8" s="46">
        <v>55.545851528384283</v>
      </c>
      <c r="E8" s="66">
        <v>20</v>
      </c>
      <c r="F8" s="67">
        <v>33</v>
      </c>
      <c r="G8" s="46">
        <v>165</v>
      </c>
      <c r="I8" s="60"/>
      <c r="J8" s="55"/>
      <c r="M8" s="55"/>
    </row>
    <row r="9" spans="1:21" s="51" customFormat="1" ht="20.25">
      <c r="A9" s="65" t="s">
        <v>38</v>
      </c>
      <c r="B9" s="66">
        <v>1284</v>
      </c>
      <c r="C9" s="67">
        <v>837</v>
      </c>
      <c r="D9" s="46">
        <v>65.186915887850475</v>
      </c>
      <c r="E9" s="66">
        <v>30</v>
      </c>
      <c r="F9" s="67">
        <v>36</v>
      </c>
      <c r="G9" s="46">
        <v>120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720</v>
      </c>
      <c r="C10" s="67">
        <v>512</v>
      </c>
      <c r="D10" s="46">
        <v>71.111111111111114</v>
      </c>
      <c r="E10" s="66">
        <v>26</v>
      </c>
      <c r="F10" s="67">
        <v>31</v>
      </c>
      <c r="G10" s="46">
        <v>119.23076923076923</v>
      </c>
      <c r="I10" s="60"/>
      <c r="J10" s="55"/>
      <c r="M10" s="55"/>
    </row>
    <row r="11" spans="1:21" ht="20.25">
      <c r="A11" s="65" t="s">
        <v>40</v>
      </c>
      <c r="B11" s="66">
        <v>2265</v>
      </c>
      <c r="C11" s="67">
        <v>1387</v>
      </c>
      <c r="D11" s="46">
        <v>61.236203090507722</v>
      </c>
      <c r="E11" s="66">
        <v>86</v>
      </c>
      <c r="F11" s="67">
        <v>55</v>
      </c>
      <c r="G11" s="46">
        <v>63.953488372093027</v>
      </c>
      <c r="I11" s="60"/>
      <c r="J11" s="55"/>
      <c r="M11" s="55"/>
    </row>
    <row r="12" spans="1:21" ht="42.75" customHeight="1">
      <c r="A12" s="65" t="s">
        <v>41</v>
      </c>
      <c r="B12" s="66">
        <v>376</v>
      </c>
      <c r="C12" s="67">
        <v>411</v>
      </c>
      <c r="D12" s="46">
        <v>109.30851063829788</v>
      </c>
      <c r="E12" s="66">
        <v>5</v>
      </c>
      <c r="F12" s="67">
        <v>4</v>
      </c>
      <c r="G12" s="46">
        <v>80</v>
      </c>
      <c r="I12" s="60"/>
      <c r="J12" s="55"/>
      <c r="M12" s="55"/>
    </row>
    <row r="13" spans="1:21" ht="20.25">
      <c r="A13" s="65" t="s">
        <v>42</v>
      </c>
      <c r="B13" s="66">
        <v>2127</v>
      </c>
      <c r="C13" s="67">
        <v>1649</v>
      </c>
      <c r="D13" s="46">
        <v>77.527033380347916</v>
      </c>
      <c r="E13" s="66">
        <v>89</v>
      </c>
      <c r="F13" s="67">
        <v>86</v>
      </c>
      <c r="G13" s="46">
        <v>96.629213483146074</v>
      </c>
      <c r="I13" s="60"/>
      <c r="J13" s="55"/>
      <c r="M13" s="55"/>
      <c r="T13" s="50"/>
    </row>
    <row r="14" spans="1:21" ht="75">
      <c r="A14" s="65" t="s">
        <v>43</v>
      </c>
      <c r="B14" s="66">
        <v>2451</v>
      </c>
      <c r="C14" s="67">
        <v>1426</v>
      </c>
      <c r="D14" s="46">
        <v>58.18033455732354</v>
      </c>
      <c r="E14" s="66">
        <v>66</v>
      </c>
      <c r="F14" s="67">
        <v>55</v>
      </c>
      <c r="G14" s="46">
        <v>83.333333333333343</v>
      </c>
      <c r="I14" s="60"/>
      <c r="J14" s="55"/>
      <c r="M14" s="55"/>
      <c r="T14" s="50"/>
    </row>
    <row r="15" spans="1:21" ht="20.25">
      <c r="A15" s="65" t="s">
        <v>73</v>
      </c>
      <c r="B15" s="66">
        <v>1580</v>
      </c>
      <c r="C15" s="67">
        <v>1167</v>
      </c>
      <c r="D15" s="46">
        <v>73.860759493670898</v>
      </c>
      <c r="E15" s="66">
        <v>38</v>
      </c>
      <c r="F15" s="67">
        <v>52</v>
      </c>
      <c r="G15" s="46">
        <v>136.84210526315789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K23" sqref="K23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3" t="s">
        <v>88</v>
      </c>
      <c r="C1" s="333"/>
      <c r="D1" s="333"/>
      <c r="E1" s="333"/>
      <c r="F1" s="333"/>
      <c r="G1" s="333"/>
      <c r="H1" s="333"/>
    </row>
    <row r="2" spans="1:8" ht="20.25" customHeight="1">
      <c r="B2" s="333" t="s">
        <v>248</v>
      </c>
      <c r="C2" s="333"/>
      <c r="D2" s="333"/>
      <c r="E2" s="333"/>
      <c r="F2" s="333"/>
      <c r="G2" s="333"/>
      <c r="H2" s="333"/>
    </row>
    <row r="4" spans="1:8" s="97" customFormat="1" ht="15.75" customHeight="1">
      <c r="A4" s="334"/>
      <c r="B4" s="337" t="s">
        <v>89</v>
      </c>
      <c r="C4" s="338" t="s">
        <v>322</v>
      </c>
      <c r="D4" s="338"/>
      <c r="E4" s="338"/>
      <c r="F4" s="332" t="s">
        <v>334</v>
      </c>
      <c r="G4" s="332"/>
      <c r="H4" s="332"/>
    </row>
    <row r="5" spans="1:8" ht="15.6" customHeight="1">
      <c r="A5" s="335"/>
      <c r="B5" s="337"/>
      <c r="C5" s="331" t="s">
        <v>1</v>
      </c>
      <c r="D5" s="331" t="s">
        <v>90</v>
      </c>
      <c r="E5" s="331" t="s">
        <v>91</v>
      </c>
      <c r="F5" s="331" t="s">
        <v>92</v>
      </c>
      <c r="G5" s="331" t="s">
        <v>93</v>
      </c>
      <c r="H5" s="331" t="s">
        <v>91</v>
      </c>
    </row>
    <row r="6" spans="1:8" ht="51.6" customHeight="1">
      <c r="A6" s="336"/>
      <c r="B6" s="337"/>
      <c r="C6" s="331"/>
      <c r="D6" s="331"/>
      <c r="E6" s="331"/>
      <c r="F6" s="331"/>
      <c r="G6" s="331"/>
      <c r="H6" s="331"/>
    </row>
    <row r="7" spans="1:8" s="105" customFormat="1" ht="12.75">
      <c r="A7" s="143" t="s">
        <v>94</v>
      </c>
      <c r="B7" s="29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6">
        <v>346</v>
      </c>
      <c r="D8" s="116">
        <v>194</v>
      </c>
      <c r="E8" s="129">
        <v>152</v>
      </c>
      <c r="F8" s="116">
        <v>35</v>
      </c>
      <c r="G8" s="116">
        <v>30</v>
      </c>
      <c r="H8" s="129">
        <v>5</v>
      </c>
    </row>
    <row r="9" spans="1:8" ht="31.5">
      <c r="A9" s="98">
        <v>2</v>
      </c>
      <c r="B9" s="99" t="s">
        <v>95</v>
      </c>
      <c r="C9" s="116">
        <v>346</v>
      </c>
      <c r="D9" s="116">
        <v>414</v>
      </c>
      <c r="E9" s="129">
        <v>-68</v>
      </c>
      <c r="F9" s="116">
        <v>8</v>
      </c>
      <c r="G9" s="116">
        <v>76</v>
      </c>
      <c r="H9" s="129">
        <v>-68</v>
      </c>
    </row>
    <row r="10" spans="1:8">
      <c r="A10" s="98">
        <v>3</v>
      </c>
      <c r="B10" s="99" t="s">
        <v>273</v>
      </c>
      <c r="C10" s="116">
        <v>287</v>
      </c>
      <c r="D10" s="116">
        <v>299</v>
      </c>
      <c r="E10" s="129">
        <v>-12</v>
      </c>
      <c r="F10" s="116">
        <v>3</v>
      </c>
      <c r="G10" s="116">
        <v>18</v>
      </c>
      <c r="H10" s="129">
        <v>-15</v>
      </c>
    </row>
    <row r="11" spans="1:8" s="100" customFormat="1" ht="31.5">
      <c r="A11" s="98">
        <v>4</v>
      </c>
      <c r="B11" s="99" t="s">
        <v>97</v>
      </c>
      <c r="C11" s="116">
        <v>284</v>
      </c>
      <c r="D11" s="116">
        <v>848</v>
      </c>
      <c r="E11" s="129">
        <v>-564</v>
      </c>
      <c r="F11" s="116">
        <v>8</v>
      </c>
      <c r="G11" s="116">
        <v>255</v>
      </c>
      <c r="H11" s="129">
        <v>-247</v>
      </c>
    </row>
    <row r="12" spans="1:8" s="100" customFormat="1">
      <c r="A12" s="98">
        <v>5</v>
      </c>
      <c r="B12" s="99" t="s">
        <v>96</v>
      </c>
      <c r="C12" s="116">
        <v>276</v>
      </c>
      <c r="D12" s="116">
        <v>593</v>
      </c>
      <c r="E12" s="129">
        <v>-317</v>
      </c>
      <c r="F12" s="116">
        <v>5</v>
      </c>
      <c r="G12" s="116">
        <v>127</v>
      </c>
      <c r="H12" s="129">
        <v>-122</v>
      </c>
    </row>
    <row r="13" spans="1:8" s="100" customFormat="1" ht="31.5">
      <c r="A13" s="98">
        <v>6</v>
      </c>
      <c r="B13" s="99" t="s">
        <v>142</v>
      </c>
      <c r="C13" s="116">
        <v>273</v>
      </c>
      <c r="D13" s="116">
        <v>294</v>
      </c>
      <c r="E13" s="129">
        <v>-21</v>
      </c>
      <c r="F13" s="116">
        <v>8</v>
      </c>
      <c r="G13" s="116">
        <v>31</v>
      </c>
      <c r="H13" s="129">
        <v>-23</v>
      </c>
    </row>
    <row r="14" spans="1:8" s="100" customFormat="1">
      <c r="A14" s="98">
        <v>7</v>
      </c>
      <c r="B14" s="99" t="s">
        <v>98</v>
      </c>
      <c r="C14" s="116">
        <v>252</v>
      </c>
      <c r="D14" s="116">
        <v>321</v>
      </c>
      <c r="E14" s="129">
        <v>-69</v>
      </c>
      <c r="F14" s="116">
        <v>14</v>
      </c>
      <c r="G14" s="116">
        <v>69</v>
      </c>
      <c r="H14" s="129">
        <v>-55</v>
      </c>
    </row>
    <row r="15" spans="1:8" s="100" customFormat="1" ht="31.5">
      <c r="A15" s="98">
        <v>8</v>
      </c>
      <c r="B15" s="99" t="s">
        <v>193</v>
      </c>
      <c r="C15" s="116">
        <v>222</v>
      </c>
      <c r="D15" s="116">
        <v>551</v>
      </c>
      <c r="E15" s="129">
        <v>-329</v>
      </c>
      <c r="F15" s="116">
        <v>0</v>
      </c>
      <c r="G15" s="116">
        <v>162</v>
      </c>
      <c r="H15" s="129">
        <v>-162</v>
      </c>
    </row>
    <row r="16" spans="1:8" s="100" customFormat="1" ht="31.5">
      <c r="A16" s="98">
        <v>9</v>
      </c>
      <c r="B16" s="99" t="s">
        <v>99</v>
      </c>
      <c r="C16" s="116">
        <v>193</v>
      </c>
      <c r="D16" s="116">
        <v>407</v>
      </c>
      <c r="E16" s="129">
        <v>-214</v>
      </c>
      <c r="F16" s="116">
        <v>10</v>
      </c>
      <c r="G16" s="116">
        <v>97</v>
      </c>
      <c r="H16" s="129">
        <v>-87</v>
      </c>
    </row>
    <row r="17" spans="1:10" s="100" customFormat="1">
      <c r="A17" s="98">
        <v>10</v>
      </c>
      <c r="B17" s="99" t="s">
        <v>194</v>
      </c>
      <c r="C17" s="116">
        <v>171</v>
      </c>
      <c r="D17" s="116">
        <v>446</v>
      </c>
      <c r="E17" s="129">
        <v>-275</v>
      </c>
      <c r="F17" s="116">
        <v>6</v>
      </c>
      <c r="G17" s="116">
        <v>131</v>
      </c>
      <c r="H17" s="129">
        <v>-125</v>
      </c>
    </row>
    <row r="18" spans="1:10" s="100" customFormat="1">
      <c r="A18" s="98">
        <v>11</v>
      </c>
      <c r="B18" s="99" t="s">
        <v>100</v>
      </c>
      <c r="C18" s="116">
        <v>166</v>
      </c>
      <c r="D18" s="116">
        <v>405</v>
      </c>
      <c r="E18" s="129">
        <v>-239</v>
      </c>
      <c r="F18" s="116">
        <v>6</v>
      </c>
      <c r="G18" s="116">
        <v>99</v>
      </c>
      <c r="H18" s="129">
        <v>-93</v>
      </c>
    </row>
    <row r="19" spans="1:10" s="100" customFormat="1" ht="31.5">
      <c r="A19" s="98">
        <v>12</v>
      </c>
      <c r="B19" s="99" t="s">
        <v>202</v>
      </c>
      <c r="C19" s="116">
        <v>141</v>
      </c>
      <c r="D19" s="116">
        <v>150</v>
      </c>
      <c r="E19" s="129">
        <v>-9</v>
      </c>
      <c r="F19" s="116">
        <v>3</v>
      </c>
      <c r="G19" s="116">
        <v>19</v>
      </c>
      <c r="H19" s="129">
        <v>-16</v>
      </c>
    </row>
    <row r="20" spans="1:10" s="100" customFormat="1" ht="31.5">
      <c r="A20" s="98">
        <v>13</v>
      </c>
      <c r="B20" s="99" t="s">
        <v>131</v>
      </c>
      <c r="C20" s="116">
        <v>127</v>
      </c>
      <c r="D20" s="116">
        <v>80</v>
      </c>
      <c r="E20" s="129">
        <v>47</v>
      </c>
      <c r="F20" s="116">
        <v>5</v>
      </c>
      <c r="G20" s="116">
        <v>10</v>
      </c>
      <c r="H20" s="129">
        <v>-5</v>
      </c>
    </row>
    <row r="21" spans="1:10" s="100" customFormat="1" ht="31.5">
      <c r="A21" s="98">
        <v>14</v>
      </c>
      <c r="B21" s="99" t="s">
        <v>101</v>
      </c>
      <c r="C21" s="116">
        <v>120</v>
      </c>
      <c r="D21" s="116">
        <v>485</v>
      </c>
      <c r="E21" s="129">
        <v>-365</v>
      </c>
      <c r="F21" s="116">
        <v>6</v>
      </c>
      <c r="G21" s="116">
        <v>131</v>
      </c>
      <c r="H21" s="129">
        <v>-125</v>
      </c>
    </row>
    <row r="22" spans="1:10" s="100" customFormat="1">
      <c r="A22" s="98">
        <v>15</v>
      </c>
      <c r="B22" s="99" t="s">
        <v>275</v>
      </c>
      <c r="C22" s="116">
        <v>109</v>
      </c>
      <c r="D22" s="116">
        <v>144</v>
      </c>
      <c r="E22" s="129">
        <v>-35</v>
      </c>
      <c r="F22" s="116">
        <v>0</v>
      </c>
      <c r="G22" s="116">
        <v>13</v>
      </c>
      <c r="H22" s="129">
        <v>-13</v>
      </c>
    </row>
    <row r="23" spans="1:10" s="100" customFormat="1" ht="31.5">
      <c r="A23" s="98">
        <v>16</v>
      </c>
      <c r="B23" s="99" t="s">
        <v>204</v>
      </c>
      <c r="C23" s="116">
        <v>108</v>
      </c>
      <c r="D23" s="116">
        <v>232</v>
      </c>
      <c r="E23" s="129">
        <v>-124</v>
      </c>
      <c r="F23" s="116">
        <v>8</v>
      </c>
      <c r="G23" s="116">
        <v>39</v>
      </c>
      <c r="H23" s="129">
        <v>-31</v>
      </c>
    </row>
    <row r="24" spans="1:10" s="100" customFormat="1">
      <c r="A24" s="98">
        <v>17</v>
      </c>
      <c r="B24" s="99" t="s">
        <v>108</v>
      </c>
      <c r="C24" s="116">
        <v>102</v>
      </c>
      <c r="D24" s="116">
        <v>160</v>
      </c>
      <c r="E24" s="129">
        <v>-58</v>
      </c>
      <c r="F24" s="116">
        <v>7</v>
      </c>
      <c r="G24" s="116">
        <v>32</v>
      </c>
      <c r="H24" s="129">
        <v>-25</v>
      </c>
    </row>
    <row r="25" spans="1:10" s="100" customFormat="1">
      <c r="A25" s="98">
        <v>18</v>
      </c>
      <c r="B25" s="99" t="s">
        <v>102</v>
      </c>
      <c r="C25" s="116">
        <v>99</v>
      </c>
      <c r="D25" s="116">
        <v>240</v>
      </c>
      <c r="E25" s="129">
        <v>-141</v>
      </c>
      <c r="F25" s="116">
        <v>3</v>
      </c>
      <c r="G25" s="116">
        <v>81</v>
      </c>
      <c r="H25" s="129">
        <v>-78</v>
      </c>
    </row>
    <row r="26" spans="1:10" s="100" customFormat="1">
      <c r="A26" s="98">
        <v>19</v>
      </c>
      <c r="B26" s="99" t="s">
        <v>111</v>
      </c>
      <c r="C26" s="116">
        <v>98</v>
      </c>
      <c r="D26" s="116">
        <v>88</v>
      </c>
      <c r="E26" s="129">
        <v>10</v>
      </c>
      <c r="F26" s="116">
        <v>6</v>
      </c>
      <c r="G26" s="116">
        <v>15</v>
      </c>
      <c r="H26" s="129">
        <v>-9</v>
      </c>
      <c r="J26" s="100" t="s">
        <v>267</v>
      </c>
    </row>
    <row r="27" spans="1:10" s="100" customFormat="1">
      <c r="A27" s="98">
        <v>20</v>
      </c>
      <c r="B27" s="99" t="s">
        <v>114</v>
      </c>
      <c r="C27" s="116">
        <v>94</v>
      </c>
      <c r="D27" s="116">
        <v>153</v>
      </c>
      <c r="E27" s="129">
        <v>-59</v>
      </c>
      <c r="F27" s="116">
        <v>8</v>
      </c>
      <c r="G27" s="116">
        <v>30</v>
      </c>
      <c r="H27" s="129">
        <v>-22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7"/>
  <sheetViews>
    <sheetView view="pageBreakPreview" zoomScale="80" zoomScaleNormal="100" zoomScaleSheetLayoutView="80" workbookViewId="0">
      <selection activeCell="D71" sqref="D71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3" t="s">
        <v>250</v>
      </c>
      <c r="B1" s="333"/>
      <c r="C1" s="333"/>
      <c r="D1" s="333"/>
      <c r="E1" s="333"/>
      <c r="F1" s="333"/>
      <c r="G1" s="333"/>
    </row>
    <row r="2" spans="1:13" s="103" customFormat="1" ht="20.25" customHeight="1">
      <c r="A2" s="340" t="s">
        <v>121</v>
      </c>
      <c r="B2" s="340"/>
      <c r="C2" s="340"/>
      <c r="D2" s="340"/>
      <c r="E2" s="340"/>
      <c r="F2" s="340"/>
      <c r="G2" s="340"/>
    </row>
    <row r="3" spans="1:13" ht="12" customHeight="1">
      <c r="A3" s="341"/>
      <c r="B3" s="341"/>
      <c r="C3" s="341"/>
      <c r="D3" s="341"/>
      <c r="E3" s="341"/>
      <c r="F3" s="341"/>
    </row>
    <row r="4" spans="1:13" s="104" customFormat="1" ht="15.75" customHeight="1">
      <c r="A4" s="342" t="s">
        <v>89</v>
      </c>
      <c r="B4" s="338" t="s">
        <v>322</v>
      </c>
      <c r="C4" s="338"/>
      <c r="D4" s="338"/>
      <c r="E4" s="332" t="s">
        <v>334</v>
      </c>
      <c r="F4" s="332"/>
      <c r="G4" s="332"/>
    </row>
    <row r="5" spans="1:13" ht="18.600000000000001" customHeight="1">
      <c r="A5" s="342"/>
      <c r="B5" s="331" t="s">
        <v>1</v>
      </c>
      <c r="C5" s="331" t="s">
        <v>90</v>
      </c>
      <c r="D5" s="331" t="s">
        <v>91</v>
      </c>
      <c r="E5" s="331" t="s">
        <v>92</v>
      </c>
      <c r="F5" s="331" t="s">
        <v>93</v>
      </c>
      <c r="G5" s="331" t="s">
        <v>91</v>
      </c>
    </row>
    <row r="6" spans="1:13" ht="52.15" customHeight="1">
      <c r="A6" s="342"/>
      <c r="B6" s="331"/>
      <c r="C6" s="331"/>
      <c r="D6" s="331"/>
      <c r="E6" s="331"/>
      <c r="F6" s="331"/>
      <c r="G6" s="331"/>
    </row>
    <row r="7" spans="1:13">
      <c r="A7" s="106" t="s">
        <v>139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45">
        <v>7</v>
      </c>
    </row>
    <row r="8" spans="1:13" ht="29.25" customHeight="1">
      <c r="A8" s="339" t="s">
        <v>122</v>
      </c>
      <c r="B8" s="339"/>
      <c r="C8" s="339"/>
      <c r="D8" s="339"/>
      <c r="E8" s="339"/>
      <c r="F8" s="339"/>
      <c r="G8" s="339"/>
      <c r="I8" s="229"/>
      <c r="M8" s="108"/>
    </row>
    <row r="9" spans="1:13" ht="15.75">
      <c r="A9" s="247" t="s">
        <v>124</v>
      </c>
      <c r="B9" s="316">
        <v>44</v>
      </c>
      <c r="C9" s="316">
        <v>35</v>
      </c>
      <c r="D9" s="116">
        <v>9</v>
      </c>
      <c r="E9" s="316">
        <v>6</v>
      </c>
      <c r="F9" s="116">
        <v>9</v>
      </c>
      <c r="G9" s="116">
        <v>-3</v>
      </c>
      <c r="I9" s="230"/>
    </row>
    <row r="10" spans="1:13" ht="15.75">
      <c r="A10" s="247" t="s">
        <v>109</v>
      </c>
      <c r="B10" s="316">
        <v>43</v>
      </c>
      <c r="C10" s="316">
        <v>106</v>
      </c>
      <c r="D10" s="116">
        <v>-63</v>
      </c>
      <c r="E10" s="316">
        <v>3</v>
      </c>
      <c r="F10" s="116">
        <v>34</v>
      </c>
      <c r="G10" s="116">
        <v>-31</v>
      </c>
      <c r="I10" s="230"/>
    </row>
    <row r="11" spans="1:13" ht="19.5" customHeight="1">
      <c r="A11" s="288" t="s">
        <v>123</v>
      </c>
      <c r="B11" s="316">
        <v>28</v>
      </c>
      <c r="C11" s="316">
        <v>138</v>
      </c>
      <c r="D11" s="116">
        <v>-110</v>
      </c>
      <c r="E11" s="316">
        <v>0</v>
      </c>
      <c r="F11" s="116">
        <v>18</v>
      </c>
      <c r="G11" s="116">
        <v>-18</v>
      </c>
      <c r="I11" s="230"/>
    </row>
    <row r="12" spans="1:13" ht="15.75">
      <c r="A12" s="248" t="s">
        <v>197</v>
      </c>
      <c r="B12" s="316">
        <v>21</v>
      </c>
      <c r="C12" s="116">
        <v>112</v>
      </c>
      <c r="D12" s="116">
        <v>-91</v>
      </c>
      <c r="E12" s="116">
        <v>1</v>
      </c>
      <c r="F12" s="116">
        <v>28</v>
      </c>
      <c r="G12" s="116">
        <v>-27</v>
      </c>
    </row>
    <row r="13" spans="1:13" ht="18.75">
      <c r="A13" s="339" t="s">
        <v>37</v>
      </c>
      <c r="B13" s="339"/>
      <c r="C13" s="339"/>
      <c r="D13" s="339"/>
      <c r="E13" s="339"/>
      <c r="F13" s="339"/>
      <c r="G13" s="339"/>
    </row>
    <row r="14" spans="1:13" ht="15.75">
      <c r="A14" s="247" t="s">
        <v>202</v>
      </c>
      <c r="B14" s="316">
        <v>141</v>
      </c>
      <c r="C14" s="116">
        <v>150</v>
      </c>
      <c r="D14" s="116">
        <v>-9</v>
      </c>
      <c r="E14" s="231">
        <v>3</v>
      </c>
      <c r="F14" s="231">
        <v>19</v>
      </c>
      <c r="G14" s="116">
        <v>-16</v>
      </c>
    </row>
    <row r="15" spans="1:13" ht="25.5">
      <c r="A15" s="247" t="s">
        <v>201</v>
      </c>
      <c r="B15" s="316">
        <v>41</v>
      </c>
      <c r="C15" s="116">
        <v>203</v>
      </c>
      <c r="D15" s="116">
        <v>-162</v>
      </c>
      <c r="E15" s="231">
        <v>3</v>
      </c>
      <c r="F15" s="231">
        <v>36</v>
      </c>
      <c r="G15" s="116">
        <v>-33</v>
      </c>
    </row>
    <row r="16" spans="1:13" ht="15.75">
      <c r="A16" s="247" t="s">
        <v>261</v>
      </c>
      <c r="B16" s="316">
        <v>38</v>
      </c>
      <c r="C16" s="116">
        <v>74</v>
      </c>
      <c r="D16" s="116">
        <v>-36</v>
      </c>
      <c r="E16" s="231">
        <v>3</v>
      </c>
      <c r="F16" s="231">
        <v>18</v>
      </c>
      <c r="G16" s="116">
        <v>-15</v>
      </c>
    </row>
    <row r="17" spans="1:7" ht="18.75" customHeight="1">
      <c r="A17" s="248" t="s">
        <v>118</v>
      </c>
      <c r="B17" s="316">
        <v>30</v>
      </c>
      <c r="C17" s="116">
        <v>133</v>
      </c>
      <c r="D17" s="116">
        <v>-103</v>
      </c>
      <c r="E17" s="116">
        <v>3</v>
      </c>
      <c r="F17" s="116">
        <v>29</v>
      </c>
      <c r="G17" s="116">
        <v>-26</v>
      </c>
    </row>
    <row r="18" spans="1:7" ht="15.75">
      <c r="A18" s="248" t="s">
        <v>335</v>
      </c>
      <c r="B18" s="316">
        <v>27</v>
      </c>
      <c r="C18" s="116">
        <v>38</v>
      </c>
      <c r="D18" s="116">
        <v>-11</v>
      </c>
      <c r="E18" s="116">
        <v>2</v>
      </c>
      <c r="F18" s="116">
        <v>14</v>
      </c>
      <c r="G18" s="116">
        <v>-12</v>
      </c>
    </row>
    <row r="19" spans="1:7" ht="18.75">
      <c r="A19" s="339" t="s">
        <v>38</v>
      </c>
      <c r="B19" s="339"/>
      <c r="C19" s="339"/>
      <c r="D19" s="339"/>
      <c r="E19" s="339"/>
      <c r="F19" s="339"/>
      <c r="G19" s="339"/>
    </row>
    <row r="20" spans="1:7" ht="15.75">
      <c r="A20" s="249" t="s">
        <v>100</v>
      </c>
      <c r="B20" s="231">
        <v>166</v>
      </c>
      <c r="C20" s="231">
        <v>405</v>
      </c>
      <c r="D20" s="116">
        <v>-239</v>
      </c>
      <c r="E20" s="231">
        <v>6</v>
      </c>
      <c r="F20" s="231">
        <v>99</v>
      </c>
      <c r="G20" s="116">
        <v>-93</v>
      </c>
    </row>
    <row r="21" spans="1:7" ht="15.75">
      <c r="A21" s="249" t="s">
        <v>204</v>
      </c>
      <c r="B21" s="231">
        <v>108</v>
      </c>
      <c r="C21" s="231">
        <v>232</v>
      </c>
      <c r="D21" s="116">
        <v>-124</v>
      </c>
      <c r="E21" s="231">
        <v>8</v>
      </c>
      <c r="F21" s="231">
        <v>39</v>
      </c>
      <c r="G21" s="116">
        <v>-31</v>
      </c>
    </row>
    <row r="22" spans="1:7" ht="15.75">
      <c r="A22" s="249" t="s">
        <v>290</v>
      </c>
      <c r="B22" s="316">
        <v>74</v>
      </c>
      <c r="C22" s="116">
        <v>57</v>
      </c>
      <c r="D22" s="116">
        <v>17</v>
      </c>
      <c r="E22" s="116">
        <v>0</v>
      </c>
      <c r="F22" s="116">
        <v>8</v>
      </c>
      <c r="G22" s="116">
        <v>-8</v>
      </c>
    </row>
    <row r="23" spans="1:7" ht="15.75">
      <c r="A23" s="249" t="s">
        <v>113</v>
      </c>
      <c r="B23" s="316">
        <v>53</v>
      </c>
      <c r="C23" s="116">
        <v>116</v>
      </c>
      <c r="D23" s="116">
        <v>-63</v>
      </c>
      <c r="E23" s="116">
        <v>2</v>
      </c>
      <c r="F23" s="144">
        <v>21</v>
      </c>
      <c r="G23" s="116">
        <v>-19</v>
      </c>
    </row>
    <row r="24" spans="1:7" ht="18.75" customHeight="1">
      <c r="A24" s="339" t="s">
        <v>39</v>
      </c>
      <c r="B24" s="339"/>
      <c r="C24" s="339"/>
      <c r="D24" s="339"/>
      <c r="E24" s="339"/>
      <c r="F24" s="339"/>
      <c r="G24" s="339"/>
    </row>
    <row r="25" spans="1:7" ht="15.75">
      <c r="A25" s="247" t="s">
        <v>108</v>
      </c>
      <c r="B25" s="316">
        <v>102</v>
      </c>
      <c r="C25" s="116">
        <v>160</v>
      </c>
      <c r="D25" s="116">
        <v>-58</v>
      </c>
      <c r="E25" s="116">
        <v>7</v>
      </c>
      <c r="F25" s="116">
        <v>32</v>
      </c>
      <c r="G25" s="116">
        <v>-25</v>
      </c>
    </row>
    <row r="26" spans="1:7" ht="15.75">
      <c r="A26" s="247" t="s">
        <v>114</v>
      </c>
      <c r="B26" s="316">
        <v>94</v>
      </c>
      <c r="C26" s="116">
        <v>153</v>
      </c>
      <c r="D26" s="116">
        <v>-59</v>
      </c>
      <c r="E26" s="116">
        <v>8</v>
      </c>
      <c r="F26" s="116">
        <v>30</v>
      </c>
      <c r="G26" s="116">
        <v>-22</v>
      </c>
    </row>
    <row r="27" spans="1:7" ht="15.75">
      <c r="A27" s="247" t="s">
        <v>140</v>
      </c>
      <c r="B27" s="316">
        <v>44</v>
      </c>
      <c r="C27" s="116">
        <v>98</v>
      </c>
      <c r="D27" s="116">
        <v>-54</v>
      </c>
      <c r="E27" s="116">
        <v>4</v>
      </c>
      <c r="F27" s="116">
        <v>31</v>
      </c>
      <c r="G27" s="116">
        <v>-27</v>
      </c>
    </row>
    <row r="28" spans="1:7" ht="15.75">
      <c r="A28" s="247" t="s">
        <v>239</v>
      </c>
      <c r="B28" s="316">
        <v>44</v>
      </c>
      <c r="C28" s="116">
        <v>55</v>
      </c>
      <c r="D28" s="116">
        <v>-11</v>
      </c>
      <c r="E28" s="116">
        <v>1</v>
      </c>
      <c r="F28" s="116">
        <v>15</v>
      </c>
      <c r="G28" s="116">
        <v>-14</v>
      </c>
    </row>
    <row r="29" spans="1:7" ht="18.75">
      <c r="A29" s="339" t="s">
        <v>40</v>
      </c>
      <c r="B29" s="339"/>
      <c r="C29" s="339"/>
      <c r="D29" s="339"/>
      <c r="E29" s="339"/>
      <c r="F29" s="339"/>
      <c r="G29" s="339"/>
    </row>
    <row r="30" spans="1:7" ht="15.75">
      <c r="A30" s="247" t="s">
        <v>97</v>
      </c>
      <c r="B30" s="316">
        <v>284</v>
      </c>
      <c r="C30" s="316">
        <v>848</v>
      </c>
      <c r="D30" s="116">
        <v>-564</v>
      </c>
      <c r="E30" s="231">
        <v>8</v>
      </c>
      <c r="F30" s="231">
        <v>255</v>
      </c>
      <c r="G30" s="116">
        <v>-247</v>
      </c>
    </row>
    <row r="31" spans="1:7" ht="15.75">
      <c r="A31" s="247" t="s">
        <v>98</v>
      </c>
      <c r="B31" s="316">
        <v>252</v>
      </c>
      <c r="C31" s="116">
        <v>321</v>
      </c>
      <c r="D31" s="116">
        <v>-69</v>
      </c>
      <c r="E31" s="231">
        <v>14</v>
      </c>
      <c r="F31" s="231">
        <v>69</v>
      </c>
      <c r="G31" s="116">
        <v>-55</v>
      </c>
    </row>
    <row r="32" spans="1:7" ht="15.75">
      <c r="A32" s="247" t="s">
        <v>194</v>
      </c>
      <c r="B32" s="316">
        <v>171</v>
      </c>
      <c r="C32" s="116">
        <v>446</v>
      </c>
      <c r="D32" s="116">
        <v>-275</v>
      </c>
      <c r="E32" s="231">
        <v>6</v>
      </c>
      <c r="F32" s="231">
        <v>131</v>
      </c>
      <c r="G32" s="116">
        <v>-125</v>
      </c>
    </row>
    <row r="33" spans="1:7" ht="15.75">
      <c r="A33" s="247" t="s">
        <v>101</v>
      </c>
      <c r="B33" s="316">
        <v>120</v>
      </c>
      <c r="C33" s="116">
        <v>485</v>
      </c>
      <c r="D33" s="116">
        <v>-365</v>
      </c>
      <c r="E33" s="231">
        <v>6</v>
      </c>
      <c r="F33" s="231">
        <v>131</v>
      </c>
      <c r="G33" s="116">
        <v>-125</v>
      </c>
    </row>
    <row r="34" spans="1:7" ht="15.75">
      <c r="A34" s="247" t="s">
        <v>102</v>
      </c>
      <c r="B34" s="316">
        <v>99</v>
      </c>
      <c r="C34" s="316">
        <v>240</v>
      </c>
      <c r="D34" s="116">
        <v>-141</v>
      </c>
      <c r="E34" s="231">
        <v>3</v>
      </c>
      <c r="F34" s="231">
        <v>81</v>
      </c>
      <c r="G34" s="116">
        <v>-78</v>
      </c>
    </row>
    <row r="35" spans="1:7" ht="15.75">
      <c r="A35" s="247" t="s">
        <v>111</v>
      </c>
      <c r="B35" s="316">
        <v>98</v>
      </c>
      <c r="C35" s="316">
        <v>88</v>
      </c>
      <c r="D35" s="116">
        <v>10</v>
      </c>
      <c r="E35" s="231">
        <v>6</v>
      </c>
      <c r="F35" s="231">
        <v>15</v>
      </c>
      <c r="G35" s="116">
        <v>-9</v>
      </c>
    </row>
    <row r="36" spans="1:7" ht="15.75">
      <c r="A36" s="247" t="s">
        <v>117</v>
      </c>
      <c r="B36" s="316">
        <v>89</v>
      </c>
      <c r="C36" s="316">
        <v>113</v>
      </c>
      <c r="D36" s="116">
        <v>-24</v>
      </c>
      <c r="E36" s="231">
        <v>4</v>
      </c>
      <c r="F36" s="231">
        <v>20</v>
      </c>
      <c r="G36" s="116">
        <v>-16</v>
      </c>
    </row>
    <row r="37" spans="1:7" ht="63.75">
      <c r="A37" s="248" t="s">
        <v>205</v>
      </c>
      <c r="B37" s="316">
        <v>62</v>
      </c>
      <c r="C37" s="316">
        <v>167</v>
      </c>
      <c r="D37" s="116">
        <v>-105</v>
      </c>
      <c r="E37" s="316">
        <v>1</v>
      </c>
      <c r="F37" s="144">
        <v>33</v>
      </c>
      <c r="G37" s="116">
        <v>-32</v>
      </c>
    </row>
    <row r="38" spans="1:7" ht="44.25" customHeight="1">
      <c r="A38" s="339" t="s">
        <v>237</v>
      </c>
      <c r="B38" s="339"/>
      <c r="C38" s="339"/>
      <c r="D38" s="339"/>
      <c r="E38" s="339"/>
      <c r="F38" s="339"/>
      <c r="G38" s="339"/>
    </row>
    <row r="39" spans="1:7" ht="25.5">
      <c r="A39" s="250" t="s">
        <v>193</v>
      </c>
      <c r="B39" s="316">
        <v>222</v>
      </c>
      <c r="C39" s="116">
        <v>551</v>
      </c>
      <c r="D39" s="116">
        <v>-329</v>
      </c>
      <c r="E39" s="116">
        <v>0</v>
      </c>
      <c r="F39" s="116">
        <v>162</v>
      </c>
      <c r="G39" s="116">
        <v>-162</v>
      </c>
    </row>
    <row r="40" spans="1:7" ht="25.5">
      <c r="A40" s="250" t="s">
        <v>284</v>
      </c>
      <c r="B40" s="316">
        <v>76</v>
      </c>
      <c r="C40" s="116">
        <v>78</v>
      </c>
      <c r="D40" s="116">
        <v>-2</v>
      </c>
      <c r="E40" s="116">
        <v>0</v>
      </c>
      <c r="F40" s="116">
        <v>18</v>
      </c>
      <c r="G40" s="116">
        <v>-18</v>
      </c>
    </row>
    <row r="41" spans="1:7" ht="15.75">
      <c r="A41" s="250" t="s">
        <v>129</v>
      </c>
      <c r="B41" s="316">
        <v>36</v>
      </c>
      <c r="C41" s="116">
        <v>47</v>
      </c>
      <c r="D41" s="116">
        <v>-11</v>
      </c>
      <c r="E41" s="116">
        <v>0</v>
      </c>
      <c r="F41" s="116">
        <v>4</v>
      </c>
      <c r="G41" s="116">
        <v>-4</v>
      </c>
    </row>
    <row r="42" spans="1:7" ht="18.75">
      <c r="A42" s="339" t="s">
        <v>42</v>
      </c>
      <c r="B42" s="339"/>
      <c r="C42" s="339"/>
      <c r="D42" s="339"/>
      <c r="E42" s="339"/>
      <c r="F42" s="339"/>
      <c r="G42" s="339"/>
    </row>
    <row r="43" spans="1:7" ht="15.75">
      <c r="A43" s="247" t="s">
        <v>103</v>
      </c>
      <c r="B43" s="316">
        <v>346</v>
      </c>
      <c r="C43" s="116">
        <v>194</v>
      </c>
      <c r="D43" s="116">
        <v>152</v>
      </c>
      <c r="E43" s="116">
        <v>35</v>
      </c>
      <c r="F43" s="116">
        <v>30</v>
      </c>
      <c r="G43" s="116">
        <v>5</v>
      </c>
    </row>
    <row r="44" spans="1:7" ht="25.5">
      <c r="A44" s="247" t="s">
        <v>142</v>
      </c>
      <c r="B44" s="316">
        <v>273</v>
      </c>
      <c r="C44" s="116">
        <v>294</v>
      </c>
      <c r="D44" s="116">
        <v>-21</v>
      </c>
      <c r="E44" s="116">
        <v>8</v>
      </c>
      <c r="F44" s="116">
        <v>31</v>
      </c>
      <c r="G44" s="116">
        <v>-23</v>
      </c>
    </row>
    <row r="45" spans="1:7" ht="15.75">
      <c r="A45" s="247" t="s">
        <v>131</v>
      </c>
      <c r="B45" s="316">
        <v>127</v>
      </c>
      <c r="C45" s="316">
        <v>80</v>
      </c>
      <c r="D45" s="116">
        <v>47</v>
      </c>
      <c r="E45" s="316">
        <v>5</v>
      </c>
      <c r="F45" s="116">
        <v>10</v>
      </c>
      <c r="G45" s="116">
        <v>-5</v>
      </c>
    </row>
    <row r="46" spans="1:7" ht="15.75">
      <c r="A46" s="247" t="s">
        <v>119</v>
      </c>
      <c r="B46" s="316">
        <v>91</v>
      </c>
      <c r="C46" s="116">
        <v>123</v>
      </c>
      <c r="D46" s="116">
        <v>-32</v>
      </c>
      <c r="E46" s="116">
        <v>4</v>
      </c>
      <c r="F46" s="116">
        <v>31</v>
      </c>
      <c r="G46" s="116">
        <v>-27</v>
      </c>
    </row>
    <row r="47" spans="1:7" ht="25.5">
      <c r="A47" s="248" t="s">
        <v>209</v>
      </c>
      <c r="B47" s="316">
        <v>60</v>
      </c>
      <c r="C47" s="116">
        <v>41</v>
      </c>
      <c r="D47" s="116">
        <v>19</v>
      </c>
      <c r="E47" s="116">
        <v>2</v>
      </c>
      <c r="F47" s="116">
        <v>6</v>
      </c>
      <c r="G47" s="116">
        <v>-4</v>
      </c>
    </row>
    <row r="48" spans="1:7" ht="25.5">
      <c r="A48" s="248" t="s">
        <v>288</v>
      </c>
      <c r="B48" s="316">
        <v>60</v>
      </c>
      <c r="C48" s="116">
        <v>21</v>
      </c>
      <c r="D48" s="116">
        <v>39</v>
      </c>
      <c r="E48" s="116">
        <v>1</v>
      </c>
      <c r="F48" s="116">
        <v>3</v>
      </c>
      <c r="G48" s="116">
        <v>-2</v>
      </c>
    </row>
    <row r="49" spans="1:7" ht="15.75">
      <c r="A49" s="248" t="s">
        <v>141</v>
      </c>
      <c r="B49" s="316">
        <v>59</v>
      </c>
      <c r="C49" s="116">
        <v>42</v>
      </c>
      <c r="D49" s="116">
        <v>17</v>
      </c>
      <c r="E49" s="116">
        <v>0</v>
      </c>
      <c r="F49" s="116">
        <v>7</v>
      </c>
      <c r="G49" s="116">
        <v>-7</v>
      </c>
    </row>
    <row r="50" spans="1:7" ht="15.75">
      <c r="A50" s="248" t="s">
        <v>268</v>
      </c>
      <c r="B50" s="316">
        <v>57</v>
      </c>
      <c r="C50" s="116">
        <v>42</v>
      </c>
      <c r="D50" s="116">
        <v>15</v>
      </c>
      <c r="E50" s="116">
        <v>3</v>
      </c>
      <c r="F50" s="116">
        <v>1</v>
      </c>
      <c r="G50" s="116">
        <v>2</v>
      </c>
    </row>
    <row r="51" spans="1:7" ht="36.75" customHeight="1">
      <c r="A51" s="339" t="s">
        <v>238</v>
      </c>
      <c r="B51" s="339"/>
      <c r="C51" s="339"/>
      <c r="D51" s="339"/>
      <c r="E51" s="339"/>
      <c r="F51" s="339"/>
      <c r="G51" s="339"/>
    </row>
    <row r="52" spans="1:7" ht="15.75">
      <c r="A52" s="247" t="s">
        <v>95</v>
      </c>
      <c r="B52" s="232">
        <v>346</v>
      </c>
      <c r="C52" s="233">
        <v>414</v>
      </c>
      <c r="D52" s="233">
        <v>-68</v>
      </c>
      <c r="E52" s="231">
        <v>8</v>
      </c>
      <c r="F52" s="231">
        <v>76</v>
      </c>
      <c r="G52" s="116">
        <v>-68</v>
      </c>
    </row>
    <row r="53" spans="1:7" ht="15.75">
      <c r="A53" s="247" t="s">
        <v>273</v>
      </c>
      <c r="B53" s="232">
        <v>287</v>
      </c>
      <c r="C53" s="232">
        <v>299</v>
      </c>
      <c r="D53" s="233">
        <v>-12</v>
      </c>
      <c r="E53" s="231">
        <v>3</v>
      </c>
      <c r="F53" s="231">
        <v>18</v>
      </c>
      <c r="G53" s="116">
        <v>-15</v>
      </c>
    </row>
    <row r="54" spans="1:7" ht="15.75">
      <c r="A54" s="247" t="s">
        <v>274</v>
      </c>
      <c r="B54" s="232">
        <v>81</v>
      </c>
      <c r="C54" s="232">
        <v>136</v>
      </c>
      <c r="D54" s="233">
        <v>-55</v>
      </c>
      <c r="E54" s="231">
        <v>2</v>
      </c>
      <c r="F54" s="231">
        <v>23</v>
      </c>
      <c r="G54" s="116">
        <v>-21</v>
      </c>
    </row>
    <row r="55" spans="1:7" ht="15.75">
      <c r="A55" s="247" t="s">
        <v>116</v>
      </c>
      <c r="B55" s="232">
        <v>55</v>
      </c>
      <c r="C55" s="233">
        <v>154</v>
      </c>
      <c r="D55" s="233">
        <v>-99</v>
      </c>
      <c r="E55" s="231">
        <v>0</v>
      </c>
      <c r="F55" s="231">
        <v>31</v>
      </c>
      <c r="G55" s="116">
        <v>-31</v>
      </c>
    </row>
    <row r="56" spans="1:7" ht="15.75">
      <c r="A56" s="247" t="s">
        <v>336</v>
      </c>
      <c r="B56" s="232">
        <v>43</v>
      </c>
      <c r="C56" s="233">
        <v>30</v>
      </c>
      <c r="D56" s="233">
        <v>13</v>
      </c>
      <c r="E56" s="233">
        <v>0</v>
      </c>
      <c r="F56" s="233">
        <v>2</v>
      </c>
      <c r="G56" s="116">
        <v>-2</v>
      </c>
    </row>
    <row r="57" spans="1:7" ht="18.75">
      <c r="A57" s="339" t="s">
        <v>132</v>
      </c>
      <c r="B57" s="339"/>
      <c r="C57" s="339"/>
      <c r="D57" s="339"/>
      <c r="E57" s="339"/>
      <c r="F57" s="339"/>
      <c r="G57" s="339"/>
    </row>
    <row r="58" spans="1:7" ht="15.75">
      <c r="A58" s="247" t="s">
        <v>96</v>
      </c>
      <c r="B58" s="232">
        <v>276</v>
      </c>
      <c r="C58" s="233">
        <v>593</v>
      </c>
      <c r="D58" s="233">
        <v>-317</v>
      </c>
      <c r="E58" s="233">
        <v>5</v>
      </c>
      <c r="F58" s="233">
        <v>127</v>
      </c>
      <c r="G58" s="116">
        <v>-122</v>
      </c>
    </row>
    <row r="59" spans="1:7" ht="15.75">
      <c r="A59" s="247" t="s">
        <v>99</v>
      </c>
      <c r="B59" s="232">
        <v>193</v>
      </c>
      <c r="C59" s="233">
        <v>407</v>
      </c>
      <c r="D59" s="233">
        <v>-214</v>
      </c>
      <c r="E59" s="233">
        <v>10</v>
      </c>
      <c r="F59" s="233">
        <v>97</v>
      </c>
      <c r="G59" s="116">
        <v>-87</v>
      </c>
    </row>
    <row r="60" spans="1:7" ht="15.75">
      <c r="A60" s="247" t="s">
        <v>275</v>
      </c>
      <c r="B60" s="232">
        <v>109</v>
      </c>
      <c r="C60" s="233">
        <v>144</v>
      </c>
      <c r="D60" s="233">
        <v>-35</v>
      </c>
      <c r="E60" s="233">
        <v>0</v>
      </c>
      <c r="F60" s="233">
        <v>13</v>
      </c>
      <c r="G60" s="116">
        <v>-13</v>
      </c>
    </row>
    <row r="61" spans="1:7" ht="15.75">
      <c r="A61" s="247" t="s">
        <v>104</v>
      </c>
      <c r="B61" s="232">
        <v>88</v>
      </c>
      <c r="C61" s="233">
        <v>86</v>
      </c>
      <c r="D61" s="233">
        <v>2</v>
      </c>
      <c r="E61" s="233">
        <v>10</v>
      </c>
      <c r="F61" s="233">
        <v>25</v>
      </c>
      <c r="G61" s="116">
        <v>-15</v>
      </c>
    </row>
    <row r="62" spans="1:7" ht="15.75">
      <c r="A62" s="247" t="s">
        <v>278</v>
      </c>
      <c r="B62" s="232">
        <v>71</v>
      </c>
      <c r="C62" s="232">
        <v>72</v>
      </c>
      <c r="D62" s="233">
        <v>-1</v>
      </c>
      <c r="E62" s="232">
        <v>2</v>
      </c>
      <c r="F62" s="233">
        <v>9</v>
      </c>
      <c r="G62" s="116">
        <v>-7</v>
      </c>
    </row>
    <row r="63" spans="1:7" ht="15.75">
      <c r="A63" s="247" t="s">
        <v>115</v>
      </c>
      <c r="B63" s="232">
        <v>66</v>
      </c>
      <c r="C63" s="233">
        <v>93</v>
      </c>
      <c r="D63" s="233">
        <v>-27</v>
      </c>
      <c r="E63" s="233">
        <v>1</v>
      </c>
      <c r="F63" s="233">
        <v>14</v>
      </c>
      <c r="G63" s="116">
        <v>-13</v>
      </c>
    </row>
    <row r="64" spans="1:7" ht="15.75">
      <c r="A64" s="247" t="s">
        <v>120</v>
      </c>
      <c r="B64" s="232">
        <v>57</v>
      </c>
      <c r="C64" s="233">
        <v>84</v>
      </c>
      <c r="D64" s="233">
        <v>-27</v>
      </c>
      <c r="E64" s="233">
        <v>5</v>
      </c>
      <c r="F64" s="233">
        <v>24</v>
      </c>
      <c r="G64" s="116">
        <v>-19</v>
      </c>
    </row>
    <row r="65" spans="2:6">
      <c r="C65" s="105"/>
      <c r="D65" s="105"/>
      <c r="E65" s="105"/>
      <c r="F65" s="105"/>
    </row>
    <row r="66" spans="2:6">
      <c r="C66" s="105"/>
      <c r="D66" s="105"/>
      <c r="E66" s="105"/>
      <c r="F66" s="105"/>
    </row>
    <row r="67" spans="2:6" ht="15.75">
      <c r="B67" s="96"/>
      <c r="C67" s="113"/>
      <c r="D67" s="113"/>
      <c r="E67" s="113"/>
      <c r="F67" s="113"/>
    </row>
  </sheetData>
  <mergeCells count="21">
    <mergeCell ref="A42:G42"/>
    <mergeCell ref="A51:G51"/>
    <mergeCell ref="A57:G57"/>
    <mergeCell ref="A13:G13"/>
    <mergeCell ref="A19:G19"/>
    <mergeCell ref="A29:G29"/>
    <mergeCell ref="A38:G38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24:G24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J16" sqref="J16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9" t="s">
        <v>74</v>
      </c>
      <c r="B1" s="329"/>
      <c r="C1" s="329"/>
      <c r="D1" s="329"/>
      <c r="E1" s="329"/>
      <c r="F1" s="329"/>
      <c r="G1" s="329"/>
      <c r="I1" s="68"/>
    </row>
    <row r="2" spans="1:33" s="31" customFormat="1" ht="22.5" customHeight="1">
      <c r="A2" s="343" t="s">
        <v>75</v>
      </c>
      <c r="B2" s="343"/>
      <c r="C2" s="343"/>
      <c r="D2" s="343"/>
      <c r="E2" s="343"/>
      <c r="F2" s="343"/>
      <c r="G2" s="343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133</v>
      </c>
      <c r="I3" s="69"/>
    </row>
    <row r="4" spans="1:33" s="34" customFormat="1" ht="66" customHeight="1">
      <c r="A4" s="117"/>
      <c r="B4" s="120" t="s">
        <v>320</v>
      </c>
      <c r="C4" s="120" t="s">
        <v>321</v>
      </c>
      <c r="D4" s="87" t="s">
        <v>46</v>
      </c>
      <c r="E4" s="123" t="s">
        <v>324</v>
      </c>
      <c r="F4" s="123" t="s">
        <v>326</v>
      </c>
      <c r="G4" s="87" t="s">
        <v>46</v>
      </c>
    </row>
    <row r="5" spans="1:33" s="34" customFormat="1" ht="28.5" customHeight="1">
      <c r="A5" s="70" t="s">
        <v>47</v>
      </c>
      <c r="B5" s="205">
        <v>21634</v>
      </c>
      <c r="C5" s="205">
        <v>17451</v>
      </c>
      <c r="D5" s="46">
        <v>80.664694462420258</v>
      </c>
      <c r="E5" s="205">
        <v>4525</v>
      </c>
      <c r="F5" s="205">
        <v>3917</v>
      </c>
      <c r="G5" s="46">
        <v>86.563535911602202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18308</v>
      </c>
      <c r="C6" s="45">
        <v>14797</v>
      </c>
      <c r="D6" s="46"/>
      <c r="E6" s="205">
        <v>4172</v>
      </c>
      <c r="F6" s="205">
        <v>3620</v>
      </c>
      <c r="G6" s="46"/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05"/>
      <c r="F7" s="205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1268</v>
      </c>
      <c r="C8" s="45">
        <v>1284</v>
      </c>
      <c r="D8" s="46">
        <v>101.26182965299684</v>
      </c>
      <c r="E8" s="45">
        <v>450</v>
      </c>
      <c r="F8" s="45">
        <v>405</v>
      </c>
      <c r="G8" s="46">
        <v>90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76</v>
      </c>
      <c r="C9" s="45">
        <v>73</v>
      </c>
      <c r="D9" s="46">
        <v>96.05263157894737</v>
      </c>
      <c r="E9" s="45">
        <v>29</v>
      </c>
      <c r="F9" s="45">
        <v>15</v>
      </c>
      <c r="G9" s="46">
        <v>51.724137931034484</v>
      </c>
      <c r="I9" s="78"/>
      <c r="J9" s="75"/>
    </row>
    <row r="10" spans="1:33" s="51" customFormat="1">
      <c r="A10" s="43" t="s">
        <v>17</v>
      </c>
      <c r="B10" s="45">
        <v>3238</v>
      </c>
      <c r="C10" s="45">
        <v>2372</v>
      </c>
      <c r="D10" s="46">
        <v>73.255095738109944</v>
      </c>
      <c r="E10" s="45">
        <v>550</v>
      </c>
      <c r="F10" s="45">
        <v>626</v>
      </c>
      <c r="G10" s="46">
        <v>113.81818181818181</v>
      </c>
      <c r="I10" s="78"/>
      <c r="J10" s="75"/>
      <c r="K10" s="48"/>
    </row>
    <row r="11" spans="1:33" ht="43.5" customHeight="1">
      <c r="A11" s="43" t="s">
        <v>18</v>
      </c>
      <c r="B11" s="45">
        <v>212</v>
      </c>
      <c r="C11" s="45">
        <v>205</v>
      </c>
      <c r="D11" s="46">
        <v>96.698113207547166</v>
      </c>
      <c r="E11" s="45">
        <v>38</v>
      </c>
      <c r="F11" s="45">
        <v>44</v>
      </c>
      <c r="G11" s="46">
        <v>115.78947368421053</v>
      </c>
      <c r="I11" s="78"/>
      <c r="J11" s="75"/>
    </row>
    <row r="12" spans="1:33" ht="31.5">
      <c r="A12" s="43" t="s">
        <v>19</v>
      </c>
      <c r="B12" s="45">
        <v>167</v>
      </c>
      <c r="C12" s="45">
        <v>157</v>
      </c>
      <c r="D12" s="46">
        <v>94.011976047904184</v>
      </c>
      <c r="E12" s="45">
        <v>47</v>
      </c>
      <c r="F12" s="45">
        <v>36</v>
      </c>
      <c r="G12" s="46">
        <v>76.59574468085107</v>
      </c>
      <c r="I12" s="78"/>
      <c r="J12" s="75"/>
    </row>
    <row r="13" spans="1:33">
      <c r="A13" s="43" t="s">
        <v>20</v>
      </c>
      <c r="B13" s="45">
        <v>449</v>
      </c>
      <c r="C13" s="45">
        <v>414</v>
      </c>
      <c r="D13" s="46">
        <v>92.204899777282861</v>
      </c>
      <c r="E13" s="45">
        <v>111</v>
      </c>
      <c r="F13" s="45">
        <v>70</v>
      </c>
      <c r="G13" s="46">
        <v>63.063063063063062</v>
      </c>
      <c r="I13" s="78"/>
      <c r="J13" s="75"/>
    </row>
    <row r="14" spans="1:33" ht="47.25">
      <c r="A14" s="43" t="s">
        <v>21</v>
      </c>
      <c r="B14" s="45">
        <v>3487</v>
      </c>
      <c r="C14" s="45">
        <v>3330</v>
      </c>
      <c r="D14" s="46">
        <v>95.497562374533985</v>
      </c>
      <c r="E14" s="45">
        <v>732</v>
      </c>
      <c r="F14" s="45">
        <v>931</v>
      </c>
      <c r="G14" s="46">
        <v>127.18579234972678</v>
      </c>
      <c r="I14" s="78"/>
      <c r="J14" s="75"/>
    </row>
    <row r="15" spans="1:33" ht="47.25">
      <c r="A15" s="43" t="s">
        <v>22</v>
      </c>
      <c r="B15" s="45">
        <v>736</v>
      </c>
      <c r="C15" s="45">
        <v>733</v>
      </c>
      <c r="D15" s="46">
        <v>99.592391304347828</v>
      </c>
      <c r="E15" s="45">
        <v>155</v>
      </c>
      <c r="F15" s="45">
        <v>206</v>
      </c>
      <c r="G15" s="46">
        <v>132.90322580645162</v>
      </c>
      <c r="I15" s="78"/>
      <c r="J15" s="75"/>
    </row>
    <row r="16" spans="1:33" ht="31.5">
      <c r="A16" s="43" t="s">
        <v>23</v>
      </c>
      <c r="B16" s="45">
        <v>1022</v>
      </c>
      <c r="C16" s="45">
        <v>550</v>
      </c>
      <c r="D16" s="46">
        <v>53.816046966731903</v>
      </c>
      <c r="E16" s="45">
        <v>136</v>
      </c>
      <c r="F16" s="45">
        <v>121</v>
      </c>
      <c r="G16" s="46">
        <v>88.970588235294116</v>
      </c>
      <c r="I16" s="78"/>
      <c r="J16" s="75"/>
    </row>
    <row r="17" spans="1:10">
      <c r="A17" s="43" t="s">
        <v>24</v>
      </c>
      <c r="B17" s="45">
        <v>149</v>
      </c>
      <c r="C17" s="45">
        <v>153</v>
      </c>
      <c r="D17" s="46">
        <v>102.68456375838926</v>
      </c>
      <c r="E17" s="45">
        <v>31</v>
      </c>
      <c r="F17" s="45">
        <v>35</v>
      </c>
      <c r="G17" s="46">
        <v>112.90322580645163</v>
      </c>
      <c r="I17" s="78"/>
      <c r="J17" s="75"/>
    </row>
    <row r="18" spans="1:10">
      <c r="A18" s="43" t="s">
        <v>25</v>
      </c>
      <c r="B18" s="45">
        <v>352</v>
      </c>
      <c r="C18" s="45">
        <v>462</v>
      </c>
      <c r="D18" s="46">
        <v>131.25</v>
      </c>
      <c r="E18" s="45">
        <v>84</v>
      </c>
      <c r="F18" s="45">
        <v>168</v>
      </c>
      <c r="G18" s="46" t="s">
        <v>293</v>
      </c>
      <c r="I18" s="78"/>
      <c r="J18" s="75"/>
    </row>
    <row r="19" spans="1:10">
      <c r="A19" s="43" t="s">
        <v>26</v>
      </c>
      <c r="B19" s="45">
        <v>142</v>
      </c>
      <c r="C19" s="45">
        <v>115</v>
      </c>
      <c r="D19" s="46">
        <v>80.985915492957744</v>
      </c>
      <c r="E19" s="45">
        <v>20</v>
      </c>
      <c r="F19" s="45">
        <v>31</v>
      </c>
      <c r="G19" s="46">
        <v>155</v>
      </c>
      <c r="I19" s="78"/>
      <c r="J19" s="75"/>
    </row>
    <row r="20" spans="1:10" ht="31.5">
      <c r="A20" s="43" t="s">
        <v>27</v>
      </c>
      <c r="B20" s="45">
        <v>203</v>
      </c>
      <c r="C20" s="45">
        <v>304</v>
      </c>
      <c r="D20" s="46">
        <v>149.7536945812808</v>
      </c>
      <c r="E20" s="45">
        <v>58</v>
      </c>
      <c r="F20" s="45">
        <v>83</v>
      </c>
      <c r="G20" s="46">
        <v>143.10344827586206</v>
      </c>
      <c r="I20" s="78"/>
      <c r="J20" s="75"/>
    </row>
    <row r="21" spans="1:10" ht="47.25">
      <c r="A21" s="43" t="s">
        <v>28</v>
      </c>
      <c r="B21" s="45">
        <v>275</v>
      </c>
      <c r="C21" s="45">
        <v>275</v>
      </c>
      <c r="D21" s="46">
        <v>100</v>
      </c>
      <c r="E21" s="45">
        <v>50</v>
      </c>
      <c r="F21" s="45">
        <v>82</v>
      </c>
      <c r="G21" s="46">
        <v>164</v>
      </c>
      <c r="I21" s="78"/>
      <c r="J21" s="75"/>
    </row>
    <row r="22" spans="1:10" ht="47.25">
      <c r="A22" s="43" t="s">
        <v>29</v>
      </c>
      <c r="B22" s="45">
        <v>3603</v>
      </c>
      <c r="C22" s="45">
        <v>2364</v>
      </c>
      <c r="D22" s="46">
        <v>65.611990008326387</v>
      </c>
      <c r="E22" s="45">
        <v>999</v>
      </c>
      <c r="F22" s="45">
        <v>391</v>
      </c>
      <c r="G22" s="46">
        <v>39.139139139139139</v>
      </c>
      <c r="I22" s="78"/>
      <c r="J22" s="75"/>
    </row>
    <row r="23" spans="1:10">
      <c r="A23" s="43" t="s">
        <v>30</v>
      </c>
      <c r="B23" s="45">
        <v>1109</v>
      </c>
      <c r="C23" s="45">
        <v>938</v>
      </c>
      <c r="D23" s="46">
        <v>84.580703336339042</v>
      </c>
      <c r="E23" s="45">
        <v>300</v>
      </c>
      <c r="F23" s="45">
        <v>178</v>
      </c>
      <c r="G23" s="46">
        <v>59.333333333333336</v>
      </c>
      <c r="I23" s="78"/>
      <c r="J23" s="75"/>
    </row>
    <row r="24" spans="1:10" ht="31.5">
      <c r="A24" s="43" t="s">
        <v>31</v>
      </c>
      <c r="B24" s="45">
        <v>1594</v>
      </c>
      <c r="C24" s="45">
        <v>877</v>
      </c>
      <c r="D24" s="46">
        <v>55.018820577164362</v>
      </c>
      <c r="E24" s="45">
        <v>336</v>
      </c>
      <c r="F24" s="45">
        <v>156</v>
      </c>
      <c r="G24" s="46">
        <v>46.428571428571431</v>
      </c>
      <c r="I24" s="78"/>
      <c r="J24" s="75"/>
    </row>
    <row r="25" spans="1:10" ht="31.5">
      <c r="A25" s="43" t="s">
        <v>32</v>
      </c>
      <c r="B25" s="45">
        <v>118</v>
      </c>
      <c r="C25" s="45">
        <v>113</v>
      </c>
      <c r="D25" s="46">
        <v>95.762711864406782</v>
      </c>
      <c r="E25" s="45">
        <v>30</v>
      </c>
      <c r="F25" s="45">
        <v>21</v>
      </c>
      <c r="G25" s="46">
        <v>70</v>
      </c>
      <c r="I25" s="78"/>
      <c r="J25" s="75"/>
    </row>
    <row r="26" spans="1:10">
      <c r="A26" s="43" t="s">
        <v>33</v>
      </c>
      <c r="B26" s="45">
        <v>105</v>
      </c>
      <c r="C26" s="45">
        <v>77</v>
      </c>
      <c r="D26" s="46">
        <v>73.333333333333329</v>
      </c>
      <c r="E26" s="45">
        <v>16</v>
      </c>
      <c r="F26" s="45">
        <v>21</v>
      </c>
      <c r="G26" s="46">
        <v>131.25</v>
      </c>
      <c r="I26" s="78"/>
      <c r="J26" s="75"/>
    </row>
    <row r="27" spans="1:10" ht="15.75">
      <c r="A27" s="43" t="s">
        <v>206</v>
      </c>
      <c r="B27" s="45">
        <v>1</v>
      </c>
      <c r="C27" s="45">
        <v>0</v>
      </c>
      <c r="D27" s="46">
        <v>0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207</v>
      </c>
      <c r="B28" s="45">
        <v>2</v>
      </c>
      <c r="C28" s="45">
        <v>1</v>
      </c>
      <c r="D28" s="46">
        <v>50</v>
      </c>
      <c r="E28" s="45">
        <v>0</v>
      </c>
      <c r="F28" s="45">
        <v>0</v>
      </c>
      <c r="G28" s="46" t="s">
        <v>85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2022-11-14T08:36:32Z</cp:lastPrinted>
  <dcterms:created xsi:type="dcterms:W3CDTF">2020-12-10T10:35:03Z</dcterms:created>
  <dcterms:modified xsi:type="dcterms:W3CDTF">2023-01-10T12:23:51Z</dcterms:modified>
</cp:coreProperties>
</file>