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20" yWindow="90" windowWidth="15330" windowHeight="11295" tabRatio="895" firstSheet="11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'19'!$F$1:$F$12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'28'!$A$9:$BR$9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'19'!$A$1:$G$48</definedName>
    <definedName name="_xlnm.Print_Area" localSheetId="19">'20'!$A$1:$D$24</definedName>
    <definedName name="_xlnm.Print_Area" localSheetId="20">'21'!$A$1:$C$42</definedName>
    <definedName name="_xlnm.Print_Area" localSheetId="21">'22'!$A$1:$D$24</definedName>
    <definedName name="_xlnm.Print_Area" localSheetId="22">'23'!$A$1:$C$44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'28'!$A$1:$BL$15</definedName>
    <definedName name="_xlnm.Print_Area" localSheetId="28">'29'!$A$1:$C$14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'33'!$A$1:$C$45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'8'!$A$1:$G$46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G48" i="22" l="1"/>
  <c r="D48" i="22"/>
  <c r="G47" i="22"/>
  <c r="D47" i="22"/>
  <c r="G46" i="22"/>
  <c r="D46" i="22"/>
  <c r="G45" i="22"/>
  <c r="D45" i="22"/>
  <c r="G44" i="22"/>
  <c r="D44" i="22"/>
  <c r="G42" i="22"/>
  <c r="D42" i="22"/>
  <c r="G41" i="22"/>
  <c r="D41" i="22"/>
  <c r="G40" i="22"/>
  <c r="D40" i="22"/>
  <c r="G38" i="22"/>
  <c r="D38" i="22"/>
  <c r="G37" i="22"/>
  <c r="D37" i="22"/>
  <c r="G36" i="22"/>
  <c r="D36" i="22"/>
  <c r="G34" i="22"/>
  <c r="D34" i="22"/>
  <c r="G33" i="22"/>
  <c r="D33" i="22"/>
  <c r="G32" i="22"/>
  <c r="D32" i="22"/>
  <c r="G30" i="22"/>
  <c r="D30" i="22"/>
  <c r="G29" i="22"/>
  <c r="D29" i="22"/>
  <c r="G28" i="22"/>
  <c r="D28" i="22"/>
  <c r="G27" i="22"/>
  <c r="D27" i="22"/>
  <c r="G26" i="22"/>
  <c r="D26" i="22"/>
  <c r="G24" i="22"/>
  <c r="D24" i="22"/>
  <c r="G23" i="22"/>
  <c r="D23" i="22"/>
  <c r="G22" i="22"/>
  <c r="D22" i="22"/>
  <c r="G20" i="22"/>
  <c r="D20" i="22"/>
  <c r="G19" i="22"/>
  <c r="D19" i="22"/>
  <c r="G18" i="22"/>
  <c r="D18" i="22"/>
  <c r="G16" i="22"/>
  <c r="D16" i="22"/>
  <c r="G15" i="22"/>
  <c r="D15" i="22"/>
  <c r="G14" i="22"/>
  <c r="D14" i="22"/>
  <c r="G12" i="22"/>
  <c r="D12" i="22"/>
  <c r="G11" i="22"/>
  <c r="D11" i="22"/>
  <c r="G10" i="22"/>
  <c r="D10" i="22"/>
  <c r="G9" i="22"/>
  <c r="D9" i="22"/>
  <c r="G46" i="20"/>
  <c r="D46" i="20"/>
  <c r="G45" i="20"/>
  <c r="D45" i="20"/>
  <c r="G44" i="20"/>
  <c r="D44" i="20"/>
  <c r="G43" i="20"/>
  <c r="D43" i="20"/>
  <c r="G41" i="20"/>
  <c r="D41" i="20"/>
  <c r="G40" i="20"/>
  <c r="D40" i="20"/>
  <c r="G39" i="20"/>
  <c r="D39" i="20"/>
  <c r="G37" i="20"/>
  <c r="D37" i="20"/>
  <c r="G36" i="20"/>
  <c r="D36" i="20"/>
  <c r="G35" i="20"/>
  <c r="D35" i="20"/>
  <c r="G34" i="20"/>
  <c r="D34" i="20"/>
  <c r="G32" i="20"/>
  <c r="D32" i="20"/>
  <c r="G31" i="20"/>
  <c r="D31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1" i="20"/>
  <c r="D21" i="20"/>
  <c r="G20" i="20"/>
  <c r="D20" i="20"/>
  <c r="G19" i="20"/>
  <c r="D19" i="20"/>
  <c r="G17" i="20"/>
  <c r="D17" i="20"/>
  <c r="G16" i="20"/>
  <c r="D16" i="20"/>
  <c r="G15" i="20"/>
  <c r="D15" i="20"/>
  <c r="G13" i="20"/>
  <c r="D13" i="20"/>
  <c r="G12" i="20"/>
  <c r="D12" i="20"/>
  <c r="G10" i="20"/>
  <c r="D10" i="20"/>
  <c r="G9" i="20"/>
  <c r="D9" i="20"/>
</calcChain>
</file>

<file path=xl/sharedStrings.xml><?xml version="1.0" encoding="utf-8"?>
<sst xmlns="http://schemas.openxmlformats.org/spreadsheetml/2006/main" count="1137" uniqueCount="318">
  <si>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</si>
  <si>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</si>
  <si>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</si>
  <si>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</si>
  <si>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</si>
  <si>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</si>
  <si>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</si>
  <si>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</si>
  <si>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</si>
  <si>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</si>
  <si>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</si>
  <si>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</si>
  <si>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</si>
  <si>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</si>
  <si>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</si>
  <si>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</si>
  <si>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</si>
  <si>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</si>
  <si>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</si>
  <si>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</si>
  <si>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</si>
  <si>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</si>
  <si>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</si>
  <si>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</si>
  <si>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</si>
  <si>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</si>
  <si>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</si>
  <si>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</si>
  <si>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</si>
  <si>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</si>
  <si>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</si>
  <si>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</si>
  <si>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</si>
  <si>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</si>
  <si>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</si>
  <si>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</si>
  <si>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</si>
  <si>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</si>
  <si>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</si>
  <si>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</si>
  <si>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</si>
  <si>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</si>
  <si>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</si>
  <si>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</si>
  <si>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</si>
  <si>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</si>
  <si>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</si>
  <si>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</si>
  <si>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</si>
  <si>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</si>
  <si>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</si>
  <si>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</si>
  <si>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</si>
  <si>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</si>
  <si>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</si>
  <si>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</si>
  <si>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</si>
  <si>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</si>
  <si>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</si>
  <si>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</si>
  <si>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</si>
  <si>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</si>
  <si>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</si>
  <si>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</si>
  <si>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</si>
  <si>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</si>
  <si>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</si>
  <si>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</si>
  <si>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</si>
  <si>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</si>
  <si>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</si>
  <si>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</si>
  <si>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</si>
  <si>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</si>
  <si>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</si>
  <si>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</si>
  <si>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</si>
  <si>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</si>
  <si>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</si>
  <si>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</si>
  <si>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</si>
  <si>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</si>
  <si>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</si>
  <si>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</si>
  <si>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</si>
  <si>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</si>
  <si>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</si>
  <si>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</si>
  <si>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</si>
  <si>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</si>
  <si>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</si>
  <si>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</si>
  <si>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</si>
  <si>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</si>
  <si>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</si>
  <si>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</si>
  <si>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</si>
  <si>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</si>
  <si>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</si>
  <si>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</si>
  <si>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</si>
  <si>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</si>
  <si>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</si>
  <si>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</si>
  <si>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</si>
  <si>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</si>
  <si>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</si>
  <si>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</si>
  <si>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</si>
  <si>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</si>
  <si>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</si>
  <si>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</si>
  <si>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вихователь</t>
  </si>
  <si>
    <t xml:space="preserve"> адміністратор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</si>
  <si>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</si>
  <si>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</si>
  <si>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</si>
  <si>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</si>
  <si>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</si>
  <si>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</si>
  <si>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</si>
  <si>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</si>
  <si>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</si>
  <si>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</si>
  <si>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</si>
  <si>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</si>
  <si>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</si>
  <si>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</si>
  <si>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</si>
  <si>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</si>
  <si>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</si>
  <si>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</si>
  <si>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в'язальник схемних джгутів, кабелів та шнурів</t>
  </si>
  <si>
    <t xml:space="preserve"> складальник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</si>
  <si>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</si>
  <si>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</si>
  <si>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</si>
  <si>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</si>
  <si>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</si>
  <si>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</si>
  <si>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</si>
  <si>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</si>
  <si>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</si>
  <si>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</si>
  <si>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</si>
  <si>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</si>
  <si>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</si>
  <si>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безробітних                              на 1 вакансію,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</si>
  <si>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</si>
  <si>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</si>
  <si>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</si>
  <si>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</si>
  <si>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</si>
  <si>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</si>
  <si>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</si>
  <si>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</si>
  <si>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</si>
  <si>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</si>
  <si>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</si>
  <si>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</si>
  <si>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 xml:space="preserve">Загальна середня освіта </t>
  </si>
  <si>
    <t>Лісівництво та інша діяльність у лісовому господарстві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</si>
  <si>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</si>
  <si>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</si>
  <si>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Дошкільна освіта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</si>
  <si>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</si>
  <si>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</si>
  <si>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</si>
  <si>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</si>
  <si>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</si>
  <si>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</si>
  <si>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</si>
  <si>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</si>
  <si>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</si>
  <si>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</si>
  <si>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</si>
  <si>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</si>
  <si>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</si>
  <si>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</si>
  <si>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</si>
  <si>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</si>
  <si>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</si>
  <si>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</si>
  <si>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</si>
  <si>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</si>
  <si>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</si>
  <si>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</si>
  <si>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</si>
  <si>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</si>
  <si>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</si>
  <si>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</si>
  <si>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</si>
  <si>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</si>
  <si>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</si>
  <si>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</si>
  <si>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</si>
  <si>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>Назва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</si>
  <si>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</si>
  <si>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</si>
  <si>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</si>
  <si>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</si>
  <si>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</si>
  <si>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</si>
  <si>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>Виробництво хліба та хлібобулочних виробів</t>
  </si>
  <si>
    <t>Мали статус безробітного, осіб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</si>
  <si>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</si>
  <si>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</si>
  <si>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</si>
  <si>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>2022 р.</t>
  </si>
  <si>
    <t xml:space="preserve"> </t>
  </si>
  <si>
    <t xml:space="preserve"> оператор котельні</t>
  </si>
  <si>
    <t xml:space="preserve"> машиніст (кочегар) котельної</t>
  </si>
  <si>
    <t xml:space="preserve"> опалювач</t>
  </si>
  <si>
    <t>Професії, по яких чисельність безробітних чоловіків                                                                             є найбільшою</t>
  </si>
  <si>
    <t>Діяльність приватних охоронних служб</t>
  </si>
  <si>
    <t xml:space="preserve"> заступник директора</t>
  </si>
  <si>
    <t xml:space="preserve"> представник торговельний</t>
  </si>
  <si>
    <t xml:space="preserve"> слюсар-ремонтник</t>
  </si>
  <si>
    <t>Вирощування овочів і баштанних культур, коренеплодів і бульбоплодів</t>
  </si>
  <si>
    <t>Професії, по яких чисельність безробітних жінок                                          є найбільшою</t>
  </si>
  <si>
    <t>Виробництво електричних побутових приладів</t>
  </si>
  <si>
    <t xml:space="preserve"> стрілець</t>
  </si>
  <si>
    <t>2023 р.</t>
  </si>
  <si>
    <t>Перероблення молока, виробництво масла та сиру</t>
  </si>
  <si>
    <t>Складське господарство</t>
  </si>
  <si>
    <t xml:space="preserve"> інженер</t>
  </si>
  <si>
    <t>Всього отримували послуги, осіб</t>
  </si>
  <si>
    <t>Всього отримували послуги,                осіб</t>
  </si>
  <si>
    <t>Всього отримують послуги на кінець періоду, осіб</t>
  </si>
  <si>
    <t>(ТОП-10)</t>
  </si>
  <si>
    <t>УЖГОРОДСЬКА ФІЛІЯ ЗАКАРПАТСЬКОГО ОЦЗ</t>
  </si>
  <si>
    <t>МУКАЧІВСЬКА ФІЛІЯ ЗАКАРПАТСЬКОГО ОЦЗ</t>
  </si>
  <si>
    <t>БЕРЕГІВСЬКА ФІЛІЯ ЗАКАРПАТСЬКОГО ОЦЗ</t>
  </si>
  <si>
    <t>РАХІВСЬКА ФІЛІЯ ЗАКАРПАТСЬКОГО ОЦЗ</t>
  </si>
  <si>
    <t>ТЯЧІВСЬКА ФІЛІЯ ЗАКАРПАТСЬКОГО ОЦЗ</t>
  </si>
  <si>
    <t>ХУСТСЬКА ФІЛІЯ ЗАКАРПАТСЬКОГО ОЦЗ</t>
  </si>
  <si>
    <t>у 4 р.</t>
  </si>
  <si>
    <t xml:space="preserve"> продавець-консультант</t>
  </si>
  <si>
    <t xml:space="preserve"> сестра медична (брат медичний)</t>
  </si>
  <si>
    <t xml:space="preserve"> листоноша (поштар)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</si>
  <si>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</si>
  <si>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</si>
  <si>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>Будівництво житлових і нежитлових будівель</t>
  </si>
  <si>
    <t xml:space="preserve"> робітник на лісокультурних (лісогосподарських) роботах</t>
  </si>
  <si>
    <t xml:space="preserve"> менеджер (управитель)</t>
  </si>
  <si>
    <t xml:space="preserve"> начальник відділу</t>
  </si>
  <si>
    <t xml:space="preserve"> робітник з комплексного обслуговування сільськогосподарського виробництва</t>
  </si>
  <si>
    <t xml:space="preserve"> тракторист-машиніст сільськогосподарського (лісогосподарського) виробництва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</si>
  <si>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</si>
  <si>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</si>
  <si>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службовець на складі (комірник)</t>
  </si>
  <si>
    <t xml:space="preserve"> електрогазозварник 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</si>
  <si>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</si>
  <si>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 xml:space="preserve"> слюсар-складальник радіоелектронної апаратури та приладів</t>
  </si>
  <si>
    <t>Виробництво інших основних органічних хімічних речовин</t>
  </si>
  <si>
    <t xml:space="preserve"> лісоруб</t>
  </si>
  <si>
    <t xml:space="preserve"> майстер лісу</t>
  </si>
  <si>
    <t xml:space="preserve"> слюсар з ремонту колісних транспортних засобів</t>
  </si>
  <si>
    <t xml:space="preserve"> кухонний робітник</t>
  </si>
  <si>
    <t>Професії, по яких чисельність безробітних чоловіків                      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</si>
  <si>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</si>
  <si>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Кількість виданих ваучерів, 
одиниць</t>
  </si>
  <si>
    <t xml:space="preserve">Кількість вакансій (за формою 3-ПН) на кінець періоду, одиниць                                                       </t>
  </si>
  <si>
    <t>Всього вакансій                  на кінець періоду,                      одиниць</t>
  </si>
  <si>
    <t>у тому числі:</t>
  </si>
  <si>
    <t>за формою 3-ПН, одиниць</t>
  </si>
  <si>
    <t>з інших джерел, одиниць</t>
  </si>
  <si>
    <t>у 7,4 р.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</si>
  <si>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</si>
  <si>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Кількість вакансій </t>
  </si>
  <si>
    <t xml:space="preserve">    по формі 3-ПН, одиниць</t>
  </si>
  <si>
    <t xml:space="preserve">    з інших джерел, одиниць</t>
  </si>
  <si>
    <t xml:space="preserve"> асистент вчителя</t>
  </si>
  <si>
    <t>Виробництво взуття</t>
  </si>
  <si>
    <t xml:space="preserve"> доброволець територіальної оборони</t>
  </si>
  <si>
    <t>Всього отримали ваучер на навчання, осіб</t>
  </si>
  <si>
    <t>у 2,7 р.</t>
  </si>
  <si>
    <t>у 22 р.</t>
  </si>
  <si>
    <t>Виробництво електромонтажних пристроїв</t>
  </si>
  <si>
    <t xml:space="preserve"> монтер кабельного виробництва</t>
  </si>
  <si>
    <t>у 2,8 р.</t>
  </si>
  <si>
    <t>Діяльність готелів і подібних засобів тимчасового розміщування</t>
  </si>
  <si>
    <t>у 2,9 р.</t>
  </si>
  <si>
    <t>у 2 р.</t>
  </si>
  <si>
    <t>у 3,8 р.</t>
  </si>
  <si>
    <t>у січні-грудні  2022-2023 рр.</t>
  </si>
  <si>
    <t xml:space="preserve"> у січні-грудні  2022-2023 рр.</t>
  </si>
  <si>
    <t xml:space="preserve"> Кількість працевлаштованих безробітних                              у січні-грудні  2023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</si>
  <si>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січні-грудні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</si>
  <si>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січні-грудні 2023 року</t>
  </si>
  <si>
    <t>є найбільшою у січні-грудні  2023 року</t>
  </si>
  <si>
    <t>Професії, по яких кількість працевлаштованих безробітних жінок є найбільшою у січні-грудні 2023 р.</t>
  </si>
  <si>
    <t>Професії, по яких кількість працевлаштованих безробітних чоловіків є найбільшою у січні-грудні  2023 р.</t>
  </si>
  <si>
    <t>січень-грудень  2022 р.</t>
  </si>
  <si>
    <t>січень-грудень  2023 р.</t>
  </si>
  <si>
    <t xml:space="preserve"> січень-грудень  2022 р.</t>
  </si>
  <si>
    <t xml:space="preserve"> січень-грудень  2023 р.</t>
  </si>
  <si>
    <t>січень-грудень 2023 року</t>
  </si>
  <si>
    <t>січень-грудень 2023 р.</t>
  </si>
  <si>
    <t>Станом на 01.01.2023 р.</t>
  </si>
  <si>
    <t>на 01.01.2023</t>
  </si>
  <si>
    <t>Станом на 01.01.2024 р.</t>
  </si>
  <si>
    <t>станом на 01.01.2024 р.</t>
  </si>
  <si>
    <t>на 01.01.2024</t>
  </si>
  <si>
    <t>у 21,6 р.</t>
  </si>
  <si>
    <t>у 2,6 р.</t>
  </si>
  <si>
    <t>у 2,2 р.</t>
  </si>
  <si>
    <t>у 10 р.</t>
  </si>
  <si>
    <t>у 3,4 р.</t>
  </si>
  <si>
    <t>у 4,6 р.</t>
  </si>
  <si>
    <t>станом на 1 січня 2024 року</t>
  </si>
  <si>
    <t>Виробництво іншого верхнього одягу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</si>
  <si>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</si>
  <si>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у 258 р.</t>
  </si>
  <si>
    <t>39 грн.</t>
  </si>
  <si>
    <t>у 4,4 р.</t>
  </si>
  <si>
    <t>Виробництво електричного й електронного устаткування для автотранспортних засобів</t>
  </si>
  <si>
    <t>є найбільшою у січні-грудні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</si>
</sst>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  <font>
      <b/>
      <sz val="16"/>
      <color rgb="FFFF0000"/>
      <name val="Times New Roman"/>
      <family val="1"/>
      <charset val="204"/>
    </font>
    <font>
      <sz val="14"/>
      <name val="Times New Roman Cyr"/>
      <charset val="1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60" fillId="0" borderId="0"/>
  </cellStyleXfs>
  <cellXfs count="430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7" fillId="0" borderId="5" xfId="11" applyNumberFormat="1" applyFont="1" applyFill="1" applyBorder="1" applyAlignment="1">
      <alignment horizontal="center"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165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2" fillId="0" borderId="0" xfId="11" applyFont="1" applyFill="1" applyAlignment="1">
      <alignment vertical="center"/>
    </xf>
    <xf numFmtId="0" fontId="21" fillId="0" borderId="0" xfId="11" applyFont="1" applyFill="1" applyAlignment="1"/>
    <xf numFmtId="0" fontId="34" fillId="0" borderId="0" xfId="11" applyFont="1" applyFill="1" applyAlignment="1">
      <alignment horizontal="center"/>
    </xf>
    <xf numFmtId="0" fontId="44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3" fontId="37" fillId="0" borderId="3" xfId="11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7" fillId="0" borderId="4" xfId="11" applyNumberFormat="1" applyFont="1" applyFill="1" applyBorder="1" applyAlignment="1">
      <alignment horizontal="center"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3" fontId="38" fillId="0" borderId="8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32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6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0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1" fillId="0" borderId="0" xfId="5" applyNumberFormat="1" applyFont="1" applyFill="1" applyBorder="1" applyProtection="1">
      <protection locked="0"/>
    </xf>
    <xf numFmtId="165" fontId="51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0" fontId="52" fillId="0" borderId="5" xfId="1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3" fillId="0" borderId="5" xfId="11" applyNumberFormat="1" applyFont="1" applyFill="1" applyBorder="1" applyAlignment="1">
      <alignment horizontal="center" vertical="center"/>
    </xf>
    <xf numFmtId="164" fontId="54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2" fillId="0" borderId="5" xfId="11" applyFont="1" applyFill="1" applyBorder="1" applyAlignment="1">
      <alignment horizontal="left" vertical="center" wrapText="1"/>
    </xf>
    <xf numFmtId="164" fontId="53" fillId="0" borderId="1" xfId="11" applyNumberFormat="1" applyFont="1" applyFill="1" applyBorder="1" applyAlignment="1">
      <alignment horizontal="center" vertical="center"/>
    </xf>
    <xf numFmtId="164" fontId="54" fillId="0" borderId="1" xfId="11" applyNumberFormat="1" applyFont="1" applyFill="1" applyBorder="1" applyAlignment="1">
      <alignment horizontal="center" vertical="center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0" fontId="32" fillId="0" borderId="1" xfId="1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49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3" fontId="55" fillId="0" borderId="5" xfId="11" applyNumberFormat="1" applyFont="1" applyFill="1" applyBorder="1" applyAlignment="1">
      <alignment horizontal="center" vertical="center"/>
    </xf>
    <xf numFmtId="0" fontId="56" fillId="0" borderId="0" xfId="6" applyFont="1" applyAlignment="1">
      <alignment horizontal="left"/>
    </xf>
    <xf numFmtId="0" fontId="57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3" fillId="0" borderId="0" xfId="6"/>
    <xf numFmtId="0" fontId="58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48" fillId="0" borderId="5" xfId="16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4" fillId="0" borderId="0" xfId="6" applyNumberFormat="1" applyFont="1" applyAlignment="1">
      <alignment wrapText="1"/>
    </xf>
    <xf numFmtId="3" fontId="14" fillId="0" borderId="0" xfId="6" applyNumberFormat="1" applyFont="1" applyAlignment="1">
      <alignment horizontal="center"/>
    </xf>
    <xf numFmtId="0" fontId="61" fillId="0" borderId="2" xfId="17" applyFont="1" applyFill="1" applyBorder="1" applyAlignment="1">
      <alignment horizontal="left" vertical="center"/>
    </xf>
    <xf numFmtId="164" fontId="55" fillId="0" borderId="5" xfId="11" applyNumberFormat="1" applyFont="1" applyFill="1" applyBorder="1" applyAlignment="1">
      <alignment horizontal="center" vertical="center"/>
    </xf>
    <xf numFmtId="0" fontId="28" fillId="0" borderId="15" xfId="11" applyFont="1" applyFill="1" applyBorder="1" applyAlignment="1">
      <alignment horizontal="left" vertical="center"/>
    </xf>
    <xf numFmtId="3" fontId="30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 applyBorder="1" applyAlignment="1">
      <alignment horizontal="center" vertical="center"/>
    </xf>
    <xf numFmtId="3" fontId="62" fillId="0" borderId="5" xfId="11" applyNumberFormat="1" applyFont="1" applyFill="1" applyBorder="1" applyAlignment="1">
      <alignment horizontal="center" vertical="center"/>
    </xf>
    <xf numFmtId="3" fontId="20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49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2" fontId="1" fillId="0" borderId="5" xfId="6" applyNumberFormat="1" applyFont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3" fontId="24" fillId="0" borderId="1" xfId="11" applyNumberFormat="1" applyFont="1" applyFill="1" applyBorder="1" applyAlignment="1">
      <alignment horizontal="center" vertical="center" wrapText="1"/>
    </xf>
    <xf numFmtId="164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6" applyNumberFormat="1" applyFont="1" applyFill="1" applyBorder="1" applyAlignment="1">
      <alignment horizontal="center" vertical="center"/>
    </xf>
    <xf numFmtId="1" fontId="14" fillId="0" borderId="0" xfId="5" applyNumberFormat="1" applyFont="1" applyFill="1" applyAlignment="1" applyProtection="1">
      <alignment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3" fillId="0" borderId="0" xfId="5" applyNumberFormat="1" applyFont="1" applyFill="1" applyAlignment="1" applyProtection="1">
      <protection locked="0"/>
    </xf>
    <xf numFmtId="1" fontId="12" fillId="0" borderId="5" xfId="5" applyNumberFormat="1" applyFont="1" applyFill="1" applyBorder="1" applyAlignment="1" applyProtection="1">
      <alignment horizontal="center"/>
    </xf>
    <xf numFmtId="1" fontId="49" fillId="0" borderId="5" xfId="5" applyNumberFormat="1" applyFont="1" applyFill="1" applyBorder="1" applyAlignment="1" applyProtection="1">
      <alignment horizontal="center" vertical="center"/>
      <protection locked="0"/>
    </xf>
    <xf numFmtId="1" fontId="11" fillId="0" borderId="5" xfId="5" applyNumberFormat="1" applyFont="1" applyFill="1" applyBorder="1" applyAlignment="1" applyProtection="1">
      <alignment horizontal="center" vertical="center"/>
      <protection locked="0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2" fillId="0" borderId="5" xfId="6" applyFont="1" applyBorder="1" applyAlignment="1">
      <alignment horizontal="center" vertical="center" wrapText="1"/>
    </xf>
    <xf numFmtId="0" fontId="4" fillId="0" borderId="5" xfId="14" applyFont="1" applyBorder="1" applyAlignment="1">
      <alignment horizontal="center" vertical="center" wrapText="1"/>
    </xf>
    <xf numFmtId="0" fontId="1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165" fontId="62" fillId="0" borderId="5" xfId="12" applyNumberFormat="1" applyFont="1" applyFill="1" applyBorder="1" applyAlignment="1">
      <alignment horizontal="center" vertical="center" wrapText="1"/>
    </xf>
    <xf numFmtId="3" fontId="64" fillId="0" borderId="5" xfId="11" applyNumberFormat="1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5" fontId="30" fillId="0" borderId="1" xfId="11" applyNumberFormat="1" applyFont="1" applyFill="1" applyBorder="1" applyAlignment="1">
      <alignment horizontal="center" vertical="center" wrapText="1"/>
    </xf>
    <xf numFmtId="165" fontId="30" fillId="0" borderId="5" xfId="11" applyNumberFormat="1" applyFont="1" applyFill="1" applyBorder="1" applyAlignment="1">
      <alignment horizontal="center" vertical="center" wrapText="1"/>
    </xf>
    <xf numFmtId="0" fontId="16" fillId="0" borderId="5" xfId="15" applyFont="1" applyFill="1" applyBorder="1" applyAlignment="1">
      <alignment horizontal="left" vertical="center" wrapText="1"/>
    </xf>
    <xf numFmtId="0" fontId="65" fillId="0" borderId="5" xfId="1" applyFont="1" applyFill="1" applyBorder="1" applyAlignment="1">
      <alignment horizontal="left" vertical="center" wrapText="1" indent="1"/>
    </xf>
    <xf numFmtId="0" fontId="4" fillId="0" borderId="5" xfId="6" applyNumberFormat="1" applyFont="1" applyFill="1" applyBorder="1" applyAlignment="1">
      <alignment horizontal="center" vertical="center" wrapText="1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/>
    </xf>
    <xf numFmtId="0" fontId="21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9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0" fontId="4" fillId="0" borderId="1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2" fontId="1" fillId="0" borderId="1" xfId="6" applyNumberFormat="1" applyFont="1" applyBorder="1" applyAlignment="1">
      <alignment horizontal="center" vertical="center" wrapText="1"/>
    </xf>
    <xf numFmtId="2" fontId="1" fillId="0" borderId="6" xfId="6" applyNumberFormat="1" applyFont="1" applyBorder="1" applyAlignment="1">
      <alignment horizontal="center" vertical="center" wrapText="1"/>
    </xf>
    <xf numFmtId="2" fontId="1" fillId="0" borderId="4" xfId="6" applyNumberFormat="1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3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0" fontId="22" fillId="0" borderId="1" xfId="11" applyFont="1" applyFill="1" applyBorder="1" applyAlignment="1">
      <alignment horizontal="center"/>
    </xf>
    <xf numFmtId="0" fontId="22" fillId="0" borderId="4" xfId="11" applyFont="1" applyFill="1" applyBorder="1" applyAlignment="1">
      <alignment horizontal="center"/>
    </xf>
    <xf numFmtId="2" fontId="38" fillId="0" borderId="1" xfId="11" applyNumberFormat="1" applyFont="1" applyFill="1" applyBorder="1" applyAlignment="1">
      <alignment horizontal="center" vertical="center" wrapText="1"/>
    </xf>
    <xf numFmtId="2" fontId="38" fillId="0" borderId="4" xfId="11" applyNumberFormat="1" applyFont="1" applyFill="1" applyBorder="1" applyAlignment="1">
      <alignment horizontal="center" vertical="center" wrapText="1"/>
    </xf>
    <xf numFmtId="0" fontId="38" fillId="0" borderId="1" xfId="11" applyFont="1" applyFill="1" applyBorder="1" applyAlignment="1">
      <alignment horizontal="center" vertical="center" wrapText="1"/>
    </xf>
    <xf numFmtId="0" fontId="38" fillId="0" borderId="4" xfId="11" applyFont="1" applyFill="1" applyBorder="1" applyAlignment="1">
      <alignment horizontal="center" vertical="center" wrapText="1"/>
    </xf>
    <xf numFmtId="14" fontId="27" fillId="0" borderId="1" xfId="12" applyNumberFormat="1" applyFont="1" applyFill="1" applyBorder="1" applyAlignment="1">
      <alignment horizontal="center" vertical="center" wrapText="1"/>
    </xf>
    <xf numFmtId="14" fontId="27" fillId="0" borderId="4" xfId="12" applyNumberFormat="1" applyFont="1" applyFill="1" applyBorder="1" applyAlignment="1">
      <alignment horizontal="center" vertical="center" wrapText="1"/>
    </xf>
    <xf numFmtId="2" fontId="38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5" fillId="0" borderId="0" xfId="1" applyFont="1" applyFill="1" applyAlignment="1">
      <alignment horizontal="center" wrapText="1"/>
    </xf>
    <xf numFmtId="0" fontId="45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6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4" xfId="1" applyFont="1" applyFill="1" applyBorder="1" applyAlignment="1">
      <alignment horizontal="center" vertical="center" wrapText="1"/>
    </xf>
    <xf numFmtId="0" fontId="47" fillId="0" borderId="10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1" fontId="49" fillId="0" borderId="1" xfId="5" applyNumberFormat="1" applyFont="1" applyFill="1" applyBorder="1" applyAlignment="1" applyProtection="1">
      <alignment horizontal="center" vertical="center" wrapText="1"/>
    </xf>
    <xf numFmtId="1" fontId="49" fillId="0" borderId="4" xfId="5" applyNumberFormat="1" applyFont="1" applyFill="1" applyBorder="1" applyAlignment="1" applyProtection="1">
      <alignment horizontal="center" vertical="center" wrapText="1"/>
    </xf>
    <xf numFmtId="1" fontId="63" fillId="0" borderId="10" xfId="5" applyNumberFormat="1" applyFont="1" applyFill="1" applyBorder="1" applyAlignment="1" applyProtection="1">
      <alignment horizontal="center"/>
      <protection locked="0"/>
    </xf>
    <xf numFmtId="1" fontId="9" fillId="0" borderId="0" xfId="5" applyNumberFormat="1" applyFont="1" applyFill="1" applyAlignment="1" applyProtection="1">
      <alignment horizontal="center"/>
      <protection locked="0"/>
    </xf>
    <xf numFmtId="1" fontId="50" fillId="0" borderId="2" xfId="5" applyNumberFormat="1" applyFont="1" applyFill="1" applyBorder="1" applyAlignment="1" applyProtection="1">
      <alignment horizontal="center" vertical="center" wrapText="1"/>
    </xf>
    <xf numFmtId="1" fontId="50" fillId="0" borderId="3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9" fillId="0" borderId="10" xfId="5" applyNumberFormat="1" applyFont="1" applyFill="1" applyBorder="1" applyAlignment="1" applyProtection="1">
      <alignment horizontal="center"/>
      <protection locked="0"/>
    </xf>
    <xf numFmtId="1" fontId="16" fillId="0" borderId="15" xfId="5" applyNumberFormat="1" applyFont="1" applyBorder="1" applyAlignment="1">
      <alignment horizontal="center" vertical="center" wrapText="1"/>
    </xf>
    <xf numFmtId="1" fontId="16" fillId="0" borderId="16" xfId="5" applyNumberFormat="1" applyFont="1" applyBorder="1" applyAlignment="1">
      <alignment horizontal="center" vertical="center" wrapText="1"/>
    </xf>
    <xf numFmtId="1" fontId="16" fillId="0" borderId="17" xfId="5" applyNumberFormat="1" applyFont="1" applyBorder="1" applyAlignment="1">
      <alignment horizontal="center" vertical="center" wrapText="1"/>
    </xf>
    <xf numFmtId="1" fontId="16" fillId="0" borderId="0" xfId="5" applyNumberFormat="1" applyFont="1" applyAlignment="1">
      <alignment horizontal="center" vertical="center" wrapText="1"/>
    </xf>
    <xf numFmtId="1" fontId="16" fillId="0" borderId="14" xfId="5" applyNumberFormat="1" applyFont="1" applyBorder="1" applyAlignment="1">
      <alignment horizontal="center" vertical="center" wrapText="1"/>
    </xf>
    <xf numFmtId="1" fontId="16" fillId="0" borderId="10" xfId="5" applyNumberFormat="1" applyFont="1" applyBorder="1" applyAlignment="1">
      <alignment horizontal="center" vertical="center" wrapText="1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view="pageBreakPreview" topLeftCell="B1" zoomScale="85" zoomScaleNormal="100" zoomScaleSheetLayoutView="85" workbookViewId="0">
      <selection activeCell="D21" sqref="D21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19" t="s">
        <v>6</v>
      </c>
      <c r="B1" s="319"/>
      <c r="C1" s="319"/>
      <c r="D1" s="319"/>
      <c r="E1" s="319"/>
      <c r="F1" s="319"/>
    </row>
    <row r="2" spans="1:14" s="1" customFormat="1" ht="22.5">
      <c r="A2" s="319" t="s">
        <v>7</v>
      </c>
      <c r="B2" s="319"/>
      <c r="C2" s="319"/>
      <c r="D2" s="319"/>
      <c r="E2" s="319"/>
      <c r="F2" s="319"/>
    </row>
    <row r="3" spans="1:14" s="1" customFormat="1" ht="22.5">
      <c r="A3" s="2"/>
      <c r="B3" s="320" t="s">
        <v>8</v>
      </c>
      <c r="C3" s="321"/>
      <c r="D3" s="321"/>
      <c r="E3" s="321"/>
      <c r="F3" s="321"/>
    </row>
    <row r="4" spans="1:14" s="1" customFormat="1" ht="17.45" customHeight="1">
      <c r="A4" s="2"/>
      <c r="B4" s="322" t="s">
        <v>9</v>
      </c>
      <c r="C4" s="322"/>
      <c r="D4" s="322"/>
      <c r="E4" s="322"/>
      <c r="F4" s="322"/>
    </row>
    <row r="5" spans="1:14" s="1" customFormat="1" ht="17.45" customHeight="1">
      <c r="A5" s="2"/>
      <c r="B5" s="322" t="s">
        <v>10</v>
      </c>
      <c r="C5" s="323"/>
      <c r="D5" s="323"/>
      <c r="E5" s="323"/>
      <c r="F5" s="323"/>
    </row>
    <row r="6" spans="1:14" s="1" customFormat="1" ht="16.5" customHeight="1">
      <c r="A6" s="2"/>
      <c r="B6" s="2"/>
      <c r="C6" s="2"/>
      <c r="D6" s="2"/>
      <c r="E6" s="2"/>
      <c r="F6" s="3" t="s">
        <v>127</v>
      </c>
    </row>
    <row r="7" spans="1:14" s="5" customFormat="1" ht="24.75" customHeight="1">
      <c r="A7" s="4"/>
      <c r="B7" s="316"/>
      <c r="C7" s="317" t="s">
        <v>293</v>
      </c>
      <c r="D7" s="317" t="s">
        <v>294</v>
      </c>
      <c r="E7" s="318" t="s">
        <v>11</v>
      </c>
      <c r="F7" s="318"/>
    </row>
    <row r="8" spans="1:14" s="5" customFormat="1" ht="31.5" customHeight="1">
      <c r="A8" s="4"/>
      <c r="B8" s="316"/>
      <c r="C8" s="317"/>
      <c r="D8" s="317"/>
      <c r="E8" s="295" t="s">
        <v>0</v>
      </c>
      <c r="F8" s="295" t="s">
        <v>3</v>
      </c>
    </row>
    <row r="9" spans="1:14" s="6" customFormat="1" ht="27.75" customHeight="1">
      <c r="B9" s="243" t="s">
        <v>5</v>
      </c>
      <c r="C9" s="7">
        <v>3750</v>
      </c>
      <c r="D9" s="300">
        <v>1661</v>
      </c>
      <c r="E9" s="117">
        <v>44.293333333333337</v>
      </c>
      <c r="F9" s="300">
        <v>-2089</v>
      </c>
      <c r="H9" s="9"/>
      <c r="I9" s="9"/>
      <c r="J9" s="9"/>
      <c r="L9" s="10"/>
      <c r="N9" s="10"/>
    </row>
    <row r="10" spans="1:14" s="11" customFormat="1" ht="19.899999999999999" customHeight="1">
      <c r="B10" s="219" t="s">
        <v>230</v>
      </c>
      <c r="C10" s="138">
        <v>1220</v>
      </c>
      <c r="D10" s="138">
        <v>1022</v>
      </c>
      <c r="E10" s="301">
        <v>83.770491803278688</v>
      </c>
      <c r="F10" s="138">
        <v>-198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19" t="s">
        <v>231</v>
      </c>
      <c r="C11" s="138">
        <v>713</v>
      </c>
      <c r="D11" s="138">
        <v>166</v>
      </c>
      <c r="E11" s="301">
        <v>23.281907433380084</v>
      </c>
      <c r="F11" s="138">
        <v>-547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19" t="s">
        <v>232</v>
      </c>
      <c r="C12" s="138">
        <v>237</v>
      </c>
      <c r="D12" s="138">
        <v>157</v>
      </c>
      <c r="E12" s="301">
        <v>66.244725738396625</v>
      </c>
      <c r="F12" s="138">
        <v>-80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19" t="s">
        <v>233</v>
      </c>
      <c r="C13" s="138">
        <v>525</v>
      </c>
      <c r="D13" s="138">
        <v>74</v>
      </c>
      <c r="E13" s="301">
        <v>14.095238095238095</v>
      </c>
      <c r="F13" s="138">
        <v>-451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19" t="s">
        <v>234</v>
      </c>
      <c r="C14" s="138">
        <v>118</v>
      </c>
      <c r="D14" s="138">
        <v>60</v>
      </c>
      <c r="E14" s="301">
        <v>50.847457627118644</v>
      </c>
      <c r="F14" s="138">
        <v>-58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19" t="s">
        <v>235</v>
      </c>
      <c r="C15" s="138">
        <v>937</v>
      </c>
      <c r="D15" s="138">
        <v>182</v>
      </c>
      <c r="E15" s="302">
        <v>19.423692636072573</v>
      </c>
      <c r="F15" s="138">
        <v>-755</v>
      </c>
      <c r="H15" s="9"/>
      <c r="I15" s="9"/>
      <c r="J15" s="14"/>
      <c r="K15" s="15"/>
      <c r="L15" s="10"/>
      <c r="N15" s="10"/>
    </row>
    <row r="16" spans="1:14" ht="18.75">
      <c r="H16" s="9"/>
      <c r="I16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D30" sqref="D30"/>
    </sheetView>
  </sheetViews>
  <sheetFormatPr defaultColWidth="8.85546875" defaultRowHeight="12.75"/>
  <cols>
    <col min="1" max="1" width="53.7109375" style="48" customWidth="1"/>
    <col min="2" max="2" width="11.85546875" style="121" customWidth="1"/>
    <col min="3" max="3" width="14.28515625" style="121" customWidth="1"/>
    <col min="4" max="4" width="12" style="121" customWidth="1"/>
    <col min="5" max="5" width="13.7109375" style="121" customWidth="1"/>
    <col min="6" max="6" width="12.140625" style="121" customWidth="1"/>
    <col min="7" max="7" width="13.7109375" style="121" customWidth="1"/>
    <col min="8" max="8" width="12.7109375" style="121" customWidth="1"/>
    <col min="9" max="9" width="14.7109375" style="121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26" t="s">
        <v>165</v>
      </c>
      <c r="B1" s="326"/>
      <c r="C1" s="326"/>
      <c r="D1" s="326"/>
      <c r="E1" s="326"/>
      <c r="F1" s="326"/>
      <c r="G1" s="326"/>
      <c r="H1" s="326"/>
      <c r="I1" s="326"/>
      <c r="J1" s="193"/>
    </row>
    <row r="2" spans="1:12" s="31" customFormat="1" ht="19.5" customHeight="1">
      <c r="A2" s="346" t="s">
        <v>75</v>
      </c>
      <c r="B2" s="346"/>
      <c r="C2" s="346"/>
      <c r="D2" s="346"/>
      <c r="E2" s="346"/>
      <c r="F2" s="346"/>
      <c r="G2" s="346"/>
      <c r="H2" s="346"/>
      <c r="I2" s="346"/>
      <c r="J2" s="194"/>
    </row>
    <row r="3" spans="1:12" s="34" customFormat="1" ht="20.25" customHeight="1">
      <c r="A3" s="32"/>
      <c r="B3" s="118"/>
      <c r="C3" s="118"/>
      <c r="D3" s="118"/>
      <c r="E3" s="118"/>
      <c r="F3" s="118"/>
      <c r="G3" s="118"/>
      <c r="H3" s="118"/>
      <c r="I3" s="195" t="s">
        <v>127</v>
      </c>
    </row>
    <row r="4" spans="1:12" s="34" customFormat="1" ht="34.5" customHeight="1">
      <c r="A4" s="347"/>
      <c r="B4" s="348" t="s">
        <v>294</v>
      </c>
      <c r="C4" s="349"/>
      <c r="D4" s="349"/>
      <c r="E4" s="350"/>
      <c r="F4" s="351" t="s">
        <v>302</v>
      </c>
      <c r="G4" s="352"/>
      <c r="H4" s="352"/>
      <c r="I4" s="353"/>
    </row>
    <row r="5" spans="1:12" s="34" customFormat="1" ht="69.75" customHeight="1">
      <c r="A5" s="347"/>
      <c r="B5" s="196" t="s">
        <v>166</v>
      </c>
      <c r="C5" s="196" t="s">
        <v>167</v>
      </c>
      <c r="D5" s="196" t="s">
        <v>168</v>
      </c>
      <c r="E5" s="196" t="s">
        <v>167</v>
      </c>
      <c r="F5" s="196" t="s">
        <v>166</v>
      </c>
      <c r="G5" s="196" t="s">
        <v>167</v>
      </c>
      <c r="H5" s="196" t="s">
        <v>168</v>
      </c>
      <c r="I5" s="196" t="s">
        <v>167</v>
      </c>
    </row>
    <row r="6" spans="1:12" s="38" customFormat="1" ht="34.5" customHeight="1">
      <c r="A6" s="197" t="s">
        <v>47</v>
      </c>
      <c r="B6" s="198">
        <v>7547</v>
      </c>
      <c r="C6" s="199">
        <v>75.568238710323428</v>
      </c>
      <c r="D6" s="198">
        <v>2440</v>
      </c>
      <c r="E6" s="199">
        <v>24.431761289676572</v>
      </c>
      <c r="F6" s="198">
        <v>1069</v>
      </c>
      <c r="G6" s="199">
        <v>81.540808543096873</v>
      </c>
      <c r="H6" s="198">
        <v>242</v>
      </c>
      <c r="I6" s="199">
        <v>18.459191456903127</v>
      </c>
      <c r="K6" s="201"/>
    </row>
    <row r="7" spans="1:12" s="38" customFormat="1" ht="34.5" customHeight="1">
      <c r="A7" s="202" t="s">
        <v>76</v>
      </c>
      <c r="B7" s="198">
        <v>6105</v>
      </c>
      <c r="C7" s="199">
        <v>74.807008944982229</v>
      </c>
      <c r="D7" s="198">
        <v>2056</v>
      </c>
      <c r="E7" s="199">
        <v>25.192991055017771</v>
      </c>
      <c r="F7" s="198">
        <v>861</v>
      </c>
      <c r="G7" s="199">
        <v>80.167597765363126</v>
      </c>
      <c r="H7" s="198">
        <v>213</v>
      </c>
      <c r="I7" s="199">
        <v>19.832402234636874</v>
      </c>
    </row>
    <row r="8" spans="1:12" s="38" customFormat="1" ht="15.75">
      <c r="A8" s="245" t="s">
        <v>14</v>
      </c>
      <c r="B8" s="246"/>
      <c r="C8" s="247"/>
      <c r="D8" s="246"/>
      <c r="E8" s="247"/>
      <c r="F8" s="246"/>
      <c r="G8" s="247"/>
      <c r="H8" s="246"/>
      <c r="I8" s="247"/>
    </row>
    <row r="9" spans="1:12" ht="15.75">
      <c r="A9" s="43" t="s">
        <v>15</v>
      </c>
      <c r="B9" s="45">
        <v>422</v>
      </c>
      <c r="C9" s="207">
        <v>66.040688575899836</v>
      </c>
      <c r="D9" s="45">
        <v>217</v>
      </c>
      <c r="E9" s="207">
        <v>33.959311424100164</v>
      </c>
      <c r="F9" s="45">
        <v>82</v>
      </c>
      <c r="G9" s="207">
        <v>84.536082474226802</v>
      </c>
      <c r="H9" s="45">
        <v>15</v>
      </c>
      <c r="I9" s="207">
        <v>15.463917525773198</v>
      </c>
      <c r="J9" s="47"/>
      <c r="K9" s="50"/>
      <c r="L9" s="50"/>
    </row>
    <row r="10" spans="1:12" ht="15.75">
      <c r="A10" s="43" t="s">
        <v>16</v>
      </c>
      <c r="B10" s="45">
        <v>15</v>
      </c>
      <c r="C10" s="207">
        <v>48.387096774193552</v>
      </c>
      <c r="D10" s="45">
        <v>16</v>
      </c>
      <c r="E10" s="207">
        <v>51.612903225806448</v>
      </c>
      <c r="F10" s="45">
        <v>1</v>
      </c>
      <c r="G10" s="207">
        <v>100</v>
      </c>
      <c r="H10" s="45">
        <v>0</v>
      </c>
      <c r="I10" s="207">
        <v>0</v>
      </c>
      <c r="J10" s="47"/>
      <c r="K10" s="50"/>
      <c r="L10" s="50"/>
    </row>
    <row r="11" spans="1:12" s="51" customFormat="1" ht="15.75">
      <c r="A11" s="43" t="s">
        <v>17</v>
      </c>
      <c r="B11" s="45">
        <v>1368</v>
      </c>
      <c r="C11" s="207">
        <v>75.621890547263675</v>
      </c>
      <c r="D11" s="45">
        <v>441</v>
      </c>
      <c r="E11" s="207">
        <v>24.378109452736325</v>
      </c>
      <c r="F11" s="45">
        <v>202</v>
      </c>
      <c r="G11" s="207">
        <v>84.51882845188284</v>
      </c>
      <c r="H11" s="45">
        <v>37</v>
      </c>
      <c r="I11" s="207">
        <v>15.48117154811716</v>
      </c>
      <c r="J11" s="47"/>
      <c r="K11" s="50"/>
      <c r="L11" s="50"/>
    </row>
    <row r="12" spans="1:12" ht="31.5">
      <c r="A12" s="43" t="s">
        <v>18</v>
      </c>
      <c r="B12" s="45">
        <v>68</v>
      </c>
      <c r="C12" s="207">
        <v>64.761904761904759</v>
      </c>
      <c r="D12" s="45">
        <v>37</v>
      </c>
      <c r="E12" s="207">
        <v>35.238095238095241</v>
      </c>
      <c r="F12" s="45">
        <v>10</v>
      </c>
      <c r="G12" s="207">
        <v>76.923076923076934</v>
      </c>
      <c r="H12" s="45">
        <v>3</v>
      </c>
      <c r="I12" s="207">
        <v>23.076923076923066</v>
      </c>
      <c r="J12" s="47"/>
      <c r="K12" s="50"/>
      <c r="L12" s="50"/>
    </row>
    <row r="13" spans="1:12" ht="26.25" customHeight="1">
      <c r="A13" s="43" t="s">
        <v>19</v>
      </c>
      <c r="B13" s="45">
        <v>43</v>
      </c>
      <c r="C13" s="207">
        <v>60.563380281690137</v>
      </c>
      <c r="D13" s="45">
        <v>28</v>
      </c>
      <c r="E13" s="207">
        <v>39.436619718309863</v>
      </c>
      <c r="F13" s="45">
        <v>3</v>
      </c>
      <c r="G13" s="207">
        <v>37.5</v>
      </c>
      <c r="H13" s="45">
        <v>5</v>
      </c>
      <c r="I13" s="207">
        <v>62.5</v>
      </c>
      <c r="J13" s="47"/>
      <c r="K13" s="50"/>
      <c r="L13" s="50"/>
    </row>
    <row r="14" spans="1:12" ht="15.75">
      <c r="A14" s="43" t="s">
        <v>20</v>
      </c>
      <c r="B14" s="45">
        <v>62</v>
      </c>
      <c r="C14" s="207">
        <v>49.6</v>
      </c>
      <c r="D14" s="45">
        <v>63</v>
      </c>
      <c r="E14" s="207">
        <v>50.4</v>
      </c>
      <c r="F14" s="45">
        <v>12</v>
      </c>
      <c r="G14" s="207">
        <v>80</v>
      </c>
      <c r="H14" s="45">
        <v>3</v>
      </c>
      <c r="I14" s="207">
        <v>20</v>
      </c>
      <c r="J14" s="47"/>
      <c r="K14" s="50"/>
      <c r="L14" s="50"/>
    </row>
    <row r="15" spans="1:12" ht="31.5">
      <c r="A15" s="43" t="s">
        <v>21</v>
      </c>
      <c r="B15" s="45">
        <v>1421</v>
      </c>
      <c r="C15" s="207">
        <v>82.857142857142861</v>
      </c>
      <c r="D15" s="45">
        <v>294</v>
      </c>
      <c r="E15" s="207">
        <v>17.142857142857139</v>
      </c>
      <c r="F15" s="45">
        <v>200</v>
      </c>
      <c r="G15" s="207">
        <v>87.336244541484717</v>
      </c>
      <c r="H15" s="45">
        <v>29</v>
      </c>
      <c r="I15" s="207">
        <v>12.663755458515283</v>
      </c>
      <c r="J15" s="47"/>
      <c r="K15" s="50"/>
      <c r="L15" s="50"/>
    </row>
    <row r="16" spans="1:12" ht="31.5">
      <c r="A16" s="43" t="s">
        <v>22</v>
      </c>
      <c r="B16" s="45">
        <v>328</v>
      </c>
      <c r="C16" s="207">
        <v>71.304347826086953</v>
      </c>
      <c r="D16" s="45">
        <v>132</v>
      </c>
      <c r="E16" s="207">
        <v>28.695652173913047</v>
      </c>
      <c r="F16" s="45">
        <v>76</v>
      </c>
      <c r="G16" s="207">
        <v>85.393258426966284</v>
      </c>
      <c r="H16" s="45">
        <v>13</v>
      </c>
      <c r="I16" s="207">
        <v>14.606741573033716</v>
      </c>
      <c r="J16" s="47"/>
      <c r="K16" s="50"/>
      <c r="L16" s="50"/>
    </row>
    <row r="17" spans="1:12" ht="18.75" customHeight="1">
      <c r="A17" s="43" t="s">
        <v>23</v>
      </c>
      <c r="B17" s="45">
        <v>300</v>
      </c>
      <c r="C17" s="207">
        <v>90.634441087613297</v>
      </c>
      <c r="D17" s="45">
        <v>31</v>
      </c>
      <c r="E17" s="207">
        <v>9.3655589123867031</v>
      </c>
      <c r="F17" s="45">
        <v>49</v>
      </c>
      <c r="G17" s="207">
        <v>90.740740740740748</v>
      </c>
      <c r="H17" s="45">
        <v>5</v>
      </c>
      <c r="I17" s="207">
        <v>9.2592592592592524</v>
      </c>
      <c r="J17" s="47"/>
      <c r="K17" s="50"/>
      <c r="L17" s="50"/>
    </row>
    <row r="18" spans="1:12" ht="15.75">
      <c r="A18" s="43" t="s">
        <v>24</v>
      </c>
      <c r="B18" s="45">
        <v>58</v>
      </c>
      <c r="C18" s="207">
        <v>78.378378378378372</v>
      </c>
      <c r="D18" s="45">
        <v>16</v>
      </c>
      <c r="E18" s="207">
        <v>21.621621621621628</v>
      </c>
      <c r="F18" s="45">
        <v>9</v>
      </c>
      <c r="G18" s="207">
        <v>81.818181818181827</v>
      </c>
      <c r="H18" s="45">
        <v>2</v>
      </c>
      <c r="I18" s="207">
        <v>18.181818181818173</v>
      </c>
      <c r="J18" s="47"/>
      <c r="K18" s="50"/>
      <c r="L18" s="50"/>
    </row>
    <row r="19" spans="1:12" ht="15.75">
      <c r="A19" s="43" t="s">
        <v>25</v>
      </c>
      <c r="B19" s="45">
        <v>219</v>
      </c>
      <c r="C19" s="207">
        <v>85.214007782101163</v>
      </c>
      <c r="D19" s="45">
        <v>38</v>
      </c>
      <c r="E19" s="207">
        <v>14.785992217898837</v>
      </c>
      <c r="F19" s="45">
        <v>21</v>
      </c>
      <c r="G19" s="207">
        <v>87.5</v>
      </c>
      <c r="H19" s="45">
        <v>3</v>
      </c>
      <c r="I19" s="207">
        <v>12.5</v>
      </c>
      <c r="J19" s="47"/>
      <c r="K19" s="50"/>
      <c r="L19" s="50"/>
    </row>
    <row r="20" spans="1:12" ht="15.75">
      <c r="A20" s="43" t="s">
        <v>26</v>
      </c>
      <c r="B20" s="45">
        <v>37</v>
      </c>
      <c r="C20" s="207">
        <v>72.549019607843135</v>
      </c>
      <c r="D20" s="45">
        <v>14</v>
      </c>
      <c r="E20" s="207">
        <v>27.450980392156865</v>
      </c>
      <c r="F20" s="45">
        <v>5</v>
      </c>
      <c r="G20" s="207">
        <v>71.428571428571431</v>
      </c>
      <c r="H20" s="45">
        <v>2</v>
      </c>
      <c r="I20" s="207">
        <v>28.571428571428569</v>
      </c>
      <c r="J20" s="47"/>
      <c r="K20" s="50"/>
      <c r="L20" s="50"/>
    </row>
    <row r="21" spans="1:12" ht="15.75">
      <c r="A21" s="43" t="s">
        <v>27</v>
      </c>
      <c r="B21" s="45">
        <v>105</v>
      </c>
      <c r="C21" s="207">
        <v>73.943661971830991</v>
      </c>
      <c r="D21" s="45">
        <v>37</v>
      </c>
      <c r="E21" s="207">
        <v>26.056338028169009</v>
      </c>
      <c r="F21" s="45">
        <v>8</v>
      </c>
      <c r="G21" s="207">
        <v>80</v>
      </c>
      <c r="H21" s="45">
        <v>2</v>
      </c>
      <c r="I21" s="207">
        <v>20</v>
      </c>
      <c r="J21" s="47"/>
      <c r="K21" s="50"/>
      <c r="L21" s="50"/>
    </row>
    <row r="22" spans="1:12" ht="31.5">
      <c r="A22" s="43" t="s">
        <v>28</v>
      </c>
      <c r="B22" s="45">
        <v>94</v>
      </c>
      <c r="C22" s="207">
        <v>59.119496855345908</v>
      </c>
      <c r="D22" s="45">
        <v>65</v>
      </c>
      <c r="E22" s="207">
        <v>40.880503144654092</v>
      </c>
      <c r="F22" s="45">
        <v>7</v>
      </c>
      <c r="G22" s="207">
        <v>70</v>
      </c>
      <c r="H22" s="45">
        <v>3</v>
      </c>
      <c r="I22" s="207">
        <v>30</v>
      </c>
      <c r="J22" s="47"/>
      <c r="K22" s="50"/>
      <c r="L22" s="50"/>
    </row>
    <row r="23" spans="1:12" ht="31.5">
      <c r="A23" s="43" t="s">
        <v>29</v>
      </c>
      <c r="B23" s="45">
        <v>766</v>
      </c>
      <c r="C23" s="207">
        <v>62.786885245901637</v>
      </c>
      <c r="D23" s="45">
        <v>454</v>
      </c>
      <c r="E23" s="207">
        <v>37.213114754098363</v>
      </c>
      <c r="F23" s="45">
        <v>86</v>
      </c>
      <c r="G23" s="207">
        <v>53.41614906832298</v>
      </c>
      <c r="H23" s="45">
        <v>75</v>
      </c>
      <c r="I23" s="207">
        <v>46.58385093167702</v>
      </c>
      <c r="J23" s="47"/>
      <c r="K23" s="50"/>
      <c r="L23" s="50"/>
    </row>
    <row r="24" spans="1:12" ht="15.75">
      <c r="A24" s="43" t="s">
        <v>30</v>
      </c>
      <c r="B24" s="45">
        <v>367</v>
      </c>
      <c r="C24" s="207">
        <v>76.939203354297689</v>
      </c>
      <c r="D24" s="45">
        <v>110</v>
      </c>
      <c r="E24" s="207">
        <v>23.060796645702311</v>
      </c>
      <c r="F24" s="45">
        <v>46</v>
      </c>
      <c r="G24" s="207">
        <v>77.966101694915253</v>
      </c>
      <c r="H24" s="45">
        <v>13</v>
      </c>
      <c r="I24" s="207">
        <v>22.033898305084747</v>
      </c>
      <c r="J24" s="47"/>
      <c r="K24" s="50"/>
      <c r="L24" s="50"/>
    </row>
    <row r="25" spans="1:12" ht="19.5" customHeight="1">
      <c r="A25" s="43" t="s">
        <v>31</v>
      </c>
      <c r="B25" s="45">
        <v>358</v>
      </c>
      <c r="C25" s="207">
        <v>87.745098039215691</v>
      </c>
      <c r="D25" s="45">
        <v>50</v>
      </c>
      <c r="E25" s="207">
        <v>12.254901960784309</v>
      </c>
      <c r="F25" s="45">
        <v>32</v>
      </c>
      <c r="G25" s="207">
        <v>91.428571428571431</v>
      </c>
      <c r="H25" s="45">
        <v>3</v>
      </c>
      <c r="I25" s="207">
        <v>8.5714285714285694</v>
      </c>
      <c r="J25" s="47"/>
      <c r="K25" s="50"/>
      <c r="L25" s="50"/>
    </row>
    <row r="26" spans="1:12" ht="15.75">
      <c r="A26" s="43" t="s">
        <v>32</v>
      </c>
      <c r="B26" s="45">
        <v>32</v>
      </c>
      <c r="C26" s="207">
        <v>86.486486486486484</v>
      </c>
      <c r="D26" s="45">
        <v>5</v>
      </c>
      <c r="E26" s="207">
        <v>13.513513513513516</v>
      </c>
      <c r="F26" s="45">
        <v>4</v>
      </c>
      <c r="G26" s="207">
        <v>100</v>
      </c>
      <c r="H26" s="45">
        <v>0</v>
      </c>
      <c r="I26" s="207">
        <v>0</v>
      </c>
      <c r="J26" s="47"/>
      <c r="K26" s="50"/>
      <c r="L26" s="50"/>
    </row>
    <row r="27" spans="1:12" ht="15.75">
      <c r="A27" s="43" t="s">
        <v>33</v>
      </c>
      <c r="B27" s="45">
        <v>42</v>
      </c>
      <c r="C27" s="207">
        <v>84</v>
      </c>
      <c r="D27" s="45">
        <v>8</v>
      </c>
      <c r="E27" s="207">
        <v>16</v>
      </c>
      <c r="F27" s="45">
        <v>8</v>
      </c>
      <c r="G27" s="207">
        <v>100</v>
      </c>
      <c r="H27" s="45">
        <v>0</v>
      </c>
      <c r="I27" s="207">
        <v>0</v>
      </c>
      <c r="J27" s="47"/>
      <c r="K27" s="50"/>
      <c r="L27" s="50"/>
    </row>
    <row r="28" spans="1:12">
      <c r="A28" s="52"/>
      <c r="B28" s="120"/>
      <c r="C28" s="120"/>
      <c r="D28" s="120"/>
      <c r="E28" s="120"/>
      <c r="F28" s="120"/>
      <c r="G28" s="120"/>
      <c r="H28" s="120"/>
      <c r="I28" s="120"/>
    </row>
    <row r="29" spans="1:12">
      <c r="A29" s="52"/>
      <c r="B29" s="120"/>
      <c r="C29" s="120"/>
      <c r="D29" s="208"/>
      <c r="E29" s="208"/>
      <c r="F29" s="120"/>
      <c r="G29" s="120"/>
      <c r="H29" s="120"/>
      <c r="I29" s="120"/>
    </row>
    <row r="30" spans="1:12">
      <c r="A30" s="52"/>
      <c r="B30" s="120"/>
      <c r="C30" s="120"/>
      <c r="D30" s="120"/>
      <c r="E30" s="120"/>
      <c r="F30" s="120"/>
      <c r="G30" s="120"/>
      <c r="H30" s="120"/>
      <c r="I30" s="12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I11" sqref="I11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26" t="s">
        <v>74</v>
      </c>
      <c r="B1" s="326"/>
      <c r="C1" s="326"/>
      <c r="D1" s="326"/>
      <c r="E1" s="326"/>
      <c r="F1" s="326"/>
      <c r="G1" s="326"/>
      <c r="I1" s="68"/>
    </row>
    <row r="2" spans="1:15" s="31" customFormat="1" ht="22.5" customHeight="1">
      <c r="A2" s="354" t="s">
        <v>78</v>
      </c>
      <c r="B2" s="354"/>
      <c r="C2" s="354"/>
      <c r="D2" s="354"/>
      <c r="E2" s="354"/>
      <c r="F2" s="354"/>
      <c r="G2" s="354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15" s="34" customFormat="1" ht="60.75" customHeight="1">
      <c r="A4" s="116"/>
      <c r="B4" s="119" t="s">
        <v>295</v>
      </c>
      <c r="C4" s="119" t="s">
        <v>296</v>
      </c>
      <c r="D4" s="87" t="s">
        <v>46</v>
      </c>
      <c r="E4" s="122" t="s">
        <v>299</v>
      </c>
      <c r="F4" s="122" t="s">
        <v>301</v>
      </c>
      <c r="G4" s="87" t="s">
        <v>46</v>
      </c>
    </row>
    <row r="5" spans="1:15" s="59" customFormat="1" ht="31.5" customHeight="1">
      <c r="A5" s="70" t="s">
        <v>79</v>
      </c>
      <c r="B5" s="248">
        <v>2372</v>
      </c>
      <c r="C5" s="248">
        <v>1809</v>
      </c>
      <c r="D5" s="298">
        <v>76.264755480607079</v>
      </c>
      <c r="E5" s="248">
        <v>626</v>
      </c>
      <c r="F5" s="248">
        <v>239</v>
      </c>
      <c r="G5" s="298">
        <v>38.178913738019169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299">
        <v>389</v>
      </c>
      <c r="C6" s="299">
        <v>262</v>
      </c>
      <c r="D6" s="298">
        <v>67.352185089974299</v>
      </c>
      <c r="E6" s="299">
        <v>159</v>
      </c>
      <c r="F6" s="299">
        <v>46</v>
      </c>
      <c r="G6" s="298">
        <v>28.930817610062892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299">
        <v>57</v>
      </c>
      <c r="C7" s="299">
        <v>25</v>
      </c>
      <c r="D7" s="298">
        <v>43.859649122807014</v>
      </c>
      <c r="E7" s="299">
        <v>17</v>
      </c>
      <c r="F7" s="299">
        <v>1</v>
      </c>
      <c r="G7" s="298">
        <v>5.8823529411764701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299">
        <v>0</v>
      </c>
      <c r="C8" s="299">
        <v>0</v>
      </c>
      <c r="D8" s="298" t="s">
        <v>85</v>
      </c>
      <c r="E8" s="299">
        <v>0</v>
      </c>
      <c r="F8" s="299">
        <v>0</v>
      </c>
      <c r="G8" s="298" t="s">
        <v>85</v>
      </c>
      <c r="H8" s="47"/>
      <c r="I8" s="48"/>
      <c r="J8" s="49"/>
    </row>
    <row r="9" spans="1:15">
      <c r="A9" s="43" t="s">
        <v>52</v>
      </c>
      <c r="B9" s="299">
        <v>76</v>
      </c>
      <c r="C9" s="299">
        <v>47</v>
      </c>
      <c r="D9" s="298">
        <v>61.842105263157897</v>
      </c>
      <c r="E9" s="299">
        <v>15</v>
      </c>
      <c r="F9" s="299">
        <v>13</v>
      </c>
      <c r="G9" s="298">
        <v>86.666666666666671</v>
      </c>
      <c r="H9" s="47"/>
      <c r="I9" s="48"/>
      <c r="J9" s="49"/>
      <c r="L9" s="56"/>
    </row>
    <row r="10" spans="1:15">
      <c r="A10" s="43" t="s">
        <v>53</v>
      </c>
      <c r="B10" s="299">
        <v>162</v>
      </c>
      <c r="C10" s="299">
        <v>112</v>
      </c>
      <c r="D10" s="298">
        <v>69.135802469135797</v>
      </c>
      <c r="E10" s="299">
        <v>21</v>
      </c>
      <c r="F10" s="299">
        <v>42</v>
      </c>
      <c r="G10" s="298" t="s">
        <v>283</v>
      </c>
      <c r="H10" s="47"/>
      <c r="I10" s="48"/>
      <c r="J10" s="49"/>
    </row>
    <row r="11" spans="1:15" ht="31.5">
      <c r="A11" s="43" t="s">
        <v>54</v>
      </c>
      <c r="B11" s="299">
        <v>90</v>
      </c>
      <c r="C11" s="299">
        <v>95</v>
      </c>
      <c r="D11" s="298">
        <v>105.55555555555556</v>
      </c>
      <c r="E11" s="299">
        <v>23</v>
      </c>
      <c r="F11" s="299">
        <v>16</v>
      </c>
      <c r="G11" s="298">
        <v>69.565217391304344</v>
      </c>
      <c r="H11" s="47"/>
      <c r="I11" s="48"/>
      <c r="J11" s="49"/>
    </row>
    <row r="12" spans="1:15" ht="84" customHeight="1">
      <c r="A12" s="43" t="s">
        <v>55</v>
      </c>
      <c r="B12" s="299">
        <v>257</v>
      </c>
      <c r="C12" s="299">
        <v>141</v>
      </c>
      <c r="D12" s="298">
        <v>54.863813229571988</v>
      </c>
      <c r="E12" s="299">
        <v>59</v>
      </c>
      <c r="F12" s="299">
        <v>21</v>
      </c>
      <c r="G12" s="298">
        <v>35.593220338983052</v>
      </c>
      <c r="H12" s="47"/>
      <c r="I12" s="48"/>
      <c r="J12" s="49"/>
    </row>
    <row r="13" spans="1:15" ht="31.15" customHeight="1">
      <c r="A13" s="43" t="s">
        <v>56</v>
      </c>
      <c r="B13" s="299">
        <v>72</v>
      </c>
      <c r="C13" s="299">
        <v>47</v>
      </c>
      <c r="D13" s="298">
        <v>65.277777777777786</v>
      </c>
      <c r="E13" s="299">
        <v>43</v>
      </c>
      <c r="F13" s="299">
        <v>0</v>
      </c>
      <c r="G13" s="298">
        <v>0</v>
      </c>
      <c r="H13" s="47"/>
      <c r="I13" s="48"/>
      <c r="J13" s="49"/>
    </row>
    <row r="14" spans="1:15" ht="31.5">
      <c r="A14" s="43" t="s">
        <v>57</v>
      </c>
      <c r="B14" s="299">
        <v>14</v>
      </c>
      <c r="C14" s="299">
        <v>8</v>
      </c>
      <c r="D14" s="298">
        <v>57.142857142857139</v>
      </c>
      <c r="E14" s="299">
        <v>7</v>
      </c>
      <c r="F14" s="299">
        <v>1</v>
      </c>
      <c r="G14" s="298">
        <v>14.285714285714285</v>
      </c>
      <c r="H14" s="47"/>
      <c r="I14" s="48"/>
      <c r="J14" s="49"/>
    </row>
    <row r="15" spans="1:15" ht="31.5">
      <c r="A15" s="43" t="s">
        <v>58</v>
      </c>
      <c r="B15" s="299">
        <v>2</v>
      </c>
      <c r="C15" s="299">
        <v>0</v>
      </c>
      <c r="D15" s="298">
        <v>0</v>
      </c>
      <c r="E15" s="299">
        <v>0</v>
      </c>
      <c r="F15" s="299">
        <v>0</v>
      </c>
      <c r="G15" s="298" t="s">
        <v>85</v>
      </c>
      <c r="H15" s="47"/>
      <c r="I15" s="48"/>
      <c r="J15" s="49"/>
    </row>
    <row r="16" spans="1:15" ht="31.5">
      <c r="A16" s="43" t="s">
        <v>59</v>
      </c>
      <c r="B16" s="299">
        <v>87</v>
      </c>
      <c r="C16" s="299">
        <v>67</v>
      </c>
      <c r="D16" s="298">
        <v>77.011494252873561</v>
      </c>
      <c r="E16" s="299">
        <v>20</v>
      </c>
      <c r="F16" s="299">
        <v>3</v>
      </c>
      <c r="G16" s="298">
        <v>15</v>
      </c>
      <c r="H16" s="47"/>
      <c r="I16" s="48"/>
      <c r="J16" s="49"/>
    </row>
    <row r="17" spans="1:10" ht="49.5" customHeight="1">
      <c r="A17" s="43" t="s">
        <v>60</v>
      </c>
      <c r="B17" s="299">
        <v>13</v>
      </c>
      <c r="C17" s="299">
        <v>6</v>
      </c>
      <c r="D17" s="298">
        <v>46.153846153846153</v>
      </c>
      <c r="E17" s="299">
        <v>1</v>
      </c>
      <c r="F17" s="299">
        <v>0</v>
      </c>
      <c r="G17" s="298">
        <v>0</v>
      </c>
      <c r="H17" s="47"/>
      <c r="I17" s="48"/>
      <c r="J17" s="49"/>
    </row>
    <row r="18" spans="1:10" ht="31.5">
      <c r="A18" s="43" t="s">
        <v>61</v>
      </c>
      <c r="B18" s="299">
        <v>42</v>
      </c>
      <c r="C18" s="299">
        <v>9</v>
      </c>
      <c r="D18" s="298">
        <v>21.428571428571427</v>
      </c>
      <c r="E18" s="299">
        <v>7</v>
      </c>
      <c r="F18" s="299">
        <v>0</v>
      </c>
      <c r="G18" s="298">
        <v>0</v>
      </c>
      <c r="H18" s="47"/>
      <c r="I18" s="48"/>
      <c r="J18" s="49"/>
    </row>
    <row r="19" spans="1:10" ht="31.5">
      <c r="A19" s="43" t="s">
        <v>62</v>
      </c>
      <c r="B19" s="299">
        <v>97</v>
      </c>
      <c r="C19" s="299">
        <v>28</v>
      </c>
      <c r="D19" s="298">
        <v>28.865979381443296</v>
      </c>
      <c r="E19" s="299">
        <v>12</v>
      </c>
      <c r="F19" s="299">
        <v>0</v>
      </c>
      <c r="G19" s="298">
        <v>0</v>
      </c>
      <c r="H19" s="47"/>
      <c r="I19" s="48"/>
      <c r="J19" s="49"/>
    </row>
    <row r="20" spans="1:10" ht="31.15" customHeight="1">
      <c r="A20" s="43" t="s">
        <v>63</v>
      </c>
      <c r="B20" s="299">
        <v>33</v>
      </c>
      <c r="C20" s="299">
        <v>18</v>
      </c>
      <c r="D20" s="298">
        <v>54.54545454545454</v>
      </c>
      <c r="E20" s="299">
        <v>14</v>
      </c>
      <c r="F20" s="299">
        <v>0</v>
      </c>
      <c r="G20" s="298">
        <v>0</v>
      </c>
      <c r="H20" s="47"/>
      <c r="I20" s="48"/>
      <c r="J20" s="49"/>
    </row>
    <row r="21" spans="1:10" ht="31.5">
      <c r="A21" s="43" t="s">
        <v>64</v>
      </c>
      <c r="B21" s="299">
        <v>55</v>
      </c>
      <c r="C21" s="299">
        <v>27</v>
      </c>
      <c r="D21" s="298">
        <v>49.090909090909093</v>
      </c>
      <c r="E21" s="299">
        <v>14</v>
      </c>
      <c r="F21" s="299">
        <v>3</v>
      </c>
      <c r="G21" s="298">
        <v>21.428571428571427</v>
      </c>
      <c r="H21" s="47"/>
      <c r="I21" s="48"/>
      <c r="J21" s="49"/>
    </row>
    <row r="22" spans="1:10" ht="31.5">
      <c r="A22" s="43" t="s">
        <v>65</v>
      </c>
      <c r="B22" s="299">
        <v>146</v>
      </c>
      <c r="C22" s="299">
        <v>104</v>
      </c>
      <c r="D22" s="298">
        <v>71.232876712328761</v>
      </c>
      <c r="E22" s="299">
        <v>17</v>
      </c>
      <c r="F22" s="299">
        <v>13</v>
      </c>
      <c r="G22" s="298">
        <v>76.470588235294116</v>
      </c>
      <c r="H22" s="47"/>
      <c r="I22" s="48"/>
      <c r="J22" s="52"/>
    </row>
    <row r="23" spans="1:10" ht="31.15" customHeight="1">
      <c r="A23" s="43" t="s">
        <v>66</v>
      </c>
      <c r="B23" s="299">
        <v>225</v>
      </c>
      <c r="C23" s="299">
        <v>503</v>
      </c>
      <c r="D23" s="298" t="s">
        <v>306</v>
      </c>
      <c r="E23" s="299">
        <v>112</v>
      </c>
      <c r="F23" s="299">
        <v>47</v>
      </c>
      <c r="G23" s="298">
        <v>41.964285714285715</v>
      </c>
      <c r="H23" s="47"/>
      <c r="I23" s="48"/>
      <c r="J23" s="52"/>
    </row>
    <row r="24" spans="1:10" ht="31.5">
      <c r="A24" s="43" t="s">
        <v>67</v>
      </c>
      <c r="B24" s="299">
        <v>41</v>
      </c>
      <c r="C24" s="299">
        <v>26</v>
      </c>
      <c r="D24" s="298">
        <v>63.414634146341463</v>
      </c>
      <c r="E24" s="299">
        <v>11</v>
      </c>
      <c r="F24" s="299">
        <v>1</v>
      </c>
      <c r="G24" s="298">
        <v>9.0909090909090917</v>
      </c>
      <c r="H24" s="47"/>
      <c r="I24" s="48"/>
      <c r="J24" s="52"/>
    </row>
    <row r="25" spans="1:10" ht="31.5">
      <c r="A25" s="43" t="s">
        <v>68</v>
      </c>
      <c r="B25" s="299">
        <v>331</v>
      </c>
      <c r="C25" s="299">
        <v>167</v>
      </c>
      <c r="D25" s="298">
        <v>50.453172205438065</v>
      </c>
      <c r="E25" s="299">
        <v>41</v>
      </c>
      <c r="F25" s="299">
        <v>23</v>
      </c>
      <c r="G25" s="298">
        <v>56.09756097560976</v>
      </c>
      <c r="I25" s="48"/>
    </row>
    <row r="26" spans="1:10" ht="31.15" customHeight="1">
      <c r="A26" s="43" t="s">
        <v>69</v>
      </c>
      <c r="B26" s="299">
        <v>15</v>
      </c>
      <c r="C26" s="299">
        <v>11</v>
      </c>
      <c r="D26" s="298">
        <v>73.333333333333329</v>
      </c>
      <c r="E26" s="299">
        <v>5</v>
      </c>
      <c r="F26" s="299">
        <v>0</v>
      </c>
      <c r="G26" s="298">
        <v>0</v>
      </c>
      <c r="I26" s="48"/>
    </row>
    <row r="27" spans="1:10">
      <c r="A27" s="43" t="s">
        <v>70</v>
      </c>
      <c r="B27" s="299">
        <v>86</v>
      </c>
      <c r="C27" s="299">
        <v>44</v>
      </c>
      <c r="D27" s="298">
        <v>51.162790697674424</v>
      </c>
      <c r="E27" s="299">
        <v>14</v>
      </c>
      <c r="F27" s="299">
        <v>4</v>
      </c>
      <c r="G27" s="298">
        <v>28.571428571428569</v>
      </c>
      <c r="I27" s="48"/>
    </row>
    <row r="28" spans="1:10">
      <c r="A28" s="43" t="s">
        <v>71</v>
      </c>
      <c r="B28" s="299">
        <v>64</v>
      </c>
      <c r="C28" s="299">
        <v>47</v>
      </c>
      <c r="D28" s="298">
        <v>73.4375</v>
      </c>
      <c r="E28" s="299">
        <v>6</v>
      </c>
      <c r="F28" s="299">
        <v>5</v>
      </c>
      <c r="G28" s="298">
        <v>83.333333333333343</v>
      </c>
      <c r="I28" s="48"/>
    </row>
    <row r="29" spans="1:10" ht="31.5" customHeight="1">
      <c r="A29" s="43" t="s">
        <v>72</v>
      </c>
      <c r="B29" s="299">
        <v>18</v>
      </c>
      <c r="C29" s="299">
        <v>15</v>
      </c>
      <c r="D29" s="298">
        <v>83.333333333333343</v>
      </c>
      <c r="E29" s="299">
        <v>8</v>
      </c>
      <c r="F29" s="299">
        <v>0</v>
      </c>
      <c r="G29" s="298">
        <v>0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J15" sqref="J15"/>
    </sheetView>
  </sheetViews>
  <sheetFormatPr defaultColWidth="8.85546875" defaultRowHeight="12.75"/>
  <cols>
    <col min="1" max="1" width="62.42578125" style="48" customWidth="1"/>
    <col min="2" max="2" width="11.85546875" style="121" customWidth="1"/>
    <col min="3" max="3" width="14.28515625" style="121" customWidth="1"/>
    <col min="4" max="4" width="12" style="121" customWidth="1"/>
    <col min="5" max="5" width="13.7109375" style="121" customWidth="1"/>
    <col min="6" max="6" width="12.140625" style="121" customWidth="1"/>
    <col min="7" max="7" width="13.7109375" style="121" customWidth="1"/>
    <col min="8" max="8" width="12.7109375" style="121" customWidth="1"/>
    <col min="9" max="9" width="14.7109375" style="121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26" t="s">
        <v>165</v>
      </c>
      <c r="B1" s="326"/>
      <c r="C1" s="326"/>
      <c r="D1" s="326"/>
      <c r="E1" s="326"/>
      <c r="F1" s="326"/>
      <c r="G1" s="326"/>
      <c r="H1" s="326"/>
      <c r="I1" s="326"/>
      <c r="J1" s="193"/>
    </row>
    <row r="2" spans="1:11" s="31" customFormat="1" ht="19.5" customHeight="1">
      <c r="A2" s="346" t="s">
        <v>78</v>
      </c>
      <c r="B2" s="346"/>
      <c r="C2" s="346"/>
      <c r="D2" s="346"/>
      <c r="E2" s="346"/>
      <c r="F2" s="346"/>
      <c r="G2" s="346"/>
      <c r="H2" s="346"/>
      <c r="I2" s="346"/>
      <c r="J2" s="194"/>
    </row>
    <row r="3" spans="1:11" s="34" customFormat="1" ht="20.25" customHeight="1">
      <c r="A3" s="32"/>
      <c r="B3" s="118"/>
      <c r="C3" s="118"/>
      <c r="D3" s="118"/>
      <c r="E3" s="118"/>
      <c r="F3" s="118"/>
      <c r="G3" s="118"/>
      <c r="H3" s="118"/>
      <c r="I3" s="195" t="s">
        <v>127</v>
      </c>
    </row>
    <row r="4" spans="1:11" s="34" customFormat="1" ht="34.5" customHeight="1">
      <c r="A4" s="347"/>
      <c r="B4" s="348" t="s">
        <v>294</v>
      </c>
      <c r="C4" s="349"/>
      <c r="D4" s="349"/>
      <c r="E4" s="350"/>
      <c r="F4" s="351" t="s">
        <v>302</v>
      </c>
      <c r="G4" s="352"/>
      <c r="H4" s="352"/>
      <c r="I4" s="353"/>
    </row>
    <row r="5" spans="1:11" s="34" customFormat="1" ht="69.75" customHeight="1">
      <c r="A5" s="347"/>
      <c r="B5" s="196" t="s">
        <v>166</v>
      </c>
      <c r="C5" s="196" t="s">
        <v>167</v>
      </c>
      <c r="D5" s="196" t="s">
        <v>168</v>
      </c>
      <c r="E5" s="196" t="s">
        <v>167</v>
      </c>
      <c r="F5" s="196" t="s">
        <v>166</v>
      </c>
      <c r="G5" s="196" t="s">
        <v>167</v>
      </c>
      <c r="H5" s="196" t="s">
        <v>168</v>
      </c>
      <c r="I5" s="196" t="s">
        <v>167</v>
      </c>
    </row>
    <row r="6" spans="1:11" s="38" customFormat="1" ht="34.5" customHeight="1">
      <c r="A6" s="70" t="s">
        <v>79</v>
      </c>
      <c r="B6" s="198">
        <v>1368</v>
      </c>
      <c r="C6" s="199">
        <v>75.621890547263675</v>
      </c>
      <c r="D6" s="198">
        <v>441</v>
      </c>
      <c r="E6" s="199">
        <v>24.378109452736325</v>
      </c>
      <c r="F6" s="198">
        <v>202</v>
      </c>
      <c r="G6" s="199">
        <v>84.51882845188284</v>
      </c>
      <c r="H6" s="198">
        <v>37</v>
      </c>
      <c r="I6" s="199">
        <v>15.48117154811716</v>
      </c>
    </row>
    <row r="7" spans="1:11" ht="15.75">
      <c r="A7" s="43" t="s">
        <v>49</v>
      </c>
      <c r="B7" s="45">
        <v>193</v>
      </c>
      <c r="C7" s="207">
        <v>73.664122137404576</v>
      </c>
      <c r="D7" s="45">
        <v>69</v>
      </c>
      <c r="E7" s="207">
        <v>26.335877862595424</v>
      </c>
      <c r="F7" s="45">
        <v>41</v>
      </c>
      <c r="G7" s="207">
        <v>89.130434782608688</v>
      </c>
      <c r="H7" s="45">
        <v>5</v>
      </c>
      <c r="I7" s="207">
        <v>10.869565217391312</v>
      </c>
      <c r="J7" s="47"/>
      <c r="K7" s="50"/>
    </row>
    <row r="8" spans="1:11" ht="15.75">
      <c r="A8" s="43" t="s">
        <v>50</v>
      </c>
      <c r="B8" s="45">
        <v>17</v>
      </c>
      <c r="C8" s="207">
        <v>68</v>
      </c>
      <c r="D8" s="45">
        <v>8</v>
      </c>
      <c r="E8" s="207">
        <v>32</v>
      </c>
      <c r="F8" s="45">
        <v>1</v>
      </c>
      <c r="G8" s="207">
        <v>100</v>
      </c>
      <c r="H8" s="45">
        <v>0</v>
      </c>
      <c r="I8" s="207">
        <v>0</v>
      </c>
      <c r="J8" s="47"/>
      <c r="K8" s="50"/>
    </row>
    <row r="9" spans="1:11" s="51" customFormat="1" ht="15.75">
      <c r="A9" s="43" t="s">
        <v>51</v>
      </c>
      <c r="B9" s="45">
        <v>0</v>
      </c>
      <c r="C9" s="207" t="s">
        <v>85</v>
      </c>
      <c r="D9" s="45">
        <v>0</v>
      </c>
      <c r="E9" s="207" t="s">
        <v>85</v>
      </c>
      <c r="F9" s="45">
        <v>0</v>
      </c>
      <c r="G9" s="207" t="s">
        <v>85</v>
      </c>
      <c r="H9" s="45">
        <v>0</v>
      </c>
      <c r="I9" s="207" t="s">
        <v>85</v>
      </c>
      <c r="J9" s="47"/>
      <c r="K9" s="50"/>
    </row>
    <row r="10" spans="1:11" ht="15.75">
      <c r="A10" s="43" t="s">
        <v>52</v>
      </c>
      <c r="B10" s="45">
        <v>42</v>
      </c>
      <c r="C10" s="207">
        <v>89.361702127659569</v>
      </c>
      <c r="D10" s="45">
        <v>5</v>
      </c>
      <c r="E10" s="207">
        <v>10.638297872340431</v>
      </c>
      <c r="F10" s="45">
        <v>12</v>
      </c>
      <c r="G10" s="207">
        <v>92.307692307692307</v>
      </c>
      <c r="H10" s="45">
        <v>1</v>
      </c>
      <c r="I10" s="207">
        <v>7.6923076923076934</v>
      </c>
      <c r="J10" s="47"/>
      <c r="K10" s="50"/>
    </row>
    <row r="11" spans="1:11" ht="15.75">
      <c r="A11" s="43" t="s">
        <v>53</v>
      </c>
      <c r="B11" s="45">
        <v>103</v>
      </c>
      <c r="C11" s="207">
        <v>91.964285714285708</v>
      </c>
      <c r="D11" s="45">
        <v>9</v>
      </c>
      <c r="E11" s="207">
        <v>8.0357142857142918</v>
      </c>
      <c r="F11" s="45">
        <v>38</v>
      </c>
      <c r="G11" s="207">
        <v>90.476190476190482</v>
      </c>
      <c r="H11" s="45">
        <v>4</v>
      </c>
      <c r="I11" s="207">
        <v>9.5238095238095184</v>
      </c>
      <c r="J11" s="47"/>
      <c r="K11" s="50"/>
    </row>
    <row r="12" spans="1:11" ht="15.75">
      <c r="A12" s="43" t="s">
        <v>54</v>
      </c>
      <c r="B12" s="45">
        <v>93</v>
      </c>
      <c r="C12" s="207">
        <v>97.894736842105274</v>
      </c>
      <c r="D12" s="45">
        <v>2</v>
      </c>
      <c r="E12" s="207">
        <v>2.1052631578947256</v>
      </c>
      <c r="F12" s="45">
        <v>16</v>
      </c>
      <c r="G12" s="207">
        <v>100</v>
      </c>
      <c r="H12" s="45">
        <v>0</v>
      </c>
      <c r="I12" s="207">
        <v>0</v>
      </c>
      <c r="J12" s="47"/>
      <c r="K12" s="50"/>
    </row>
    <row r="13" spans="1:11" ht="47.25">
      <c r="A13" s="43" t="s">
        <v>55</v>
      </c>
      <c r="B13" s="45">
        <v>95</v>
      </c>
      <c r="C13" s="207">
        <v>67.37588652482269</v>
      </c>
      <c r="D13" s="45">
        <v>46</v>
      </c>
      <c r="E13" s="207">
        <v>32.62411347517731</v>
      </c>
      <c r="F13" s="45">
        <v>17</v>
      </c>
      <c r="G13" s="207">
        <v>80.952380952380949</v>
      </c>
      <c r="H13" s="45">
        <v>4</v>
      </c>
      <c r="I13" s="207">
        <v>19.047619047619051</v>
      </c>
      <c r="J13" s="47"/>
      <c r="K13" s="50"/>
    </row>
    <row r="14" spans="1:11" ht="15.75">
      <c r="A14" s="43" t="s">
        <v>56</v>
      </c>
      <c r="B14" s="45">
        <v>14</v>
      </c>
      <c r="C14" s="207">
        <v>29.787234042553191</v>
      </c>
      <c r="D14" s="45">
        <v>33</v>
      </c>
      <c r="E14" s="207">
        <v>70.212765957446805</v>
      </c>
      <c r="F14" s="45">
        <v>0</v>
      </c>
      <c r="G14" s="207" t="s">
        <v>85</v>
      </c>
      <c r="H14" s="45">
        <v>0</v>
      </c>
      <c r="I14" s="207" t="s">
        <v>85</v>
      </c>
      <c r="J14" s="47"/>
      <c r="K14" s="50"/>
    </row>
    <row r="15" spans="1:11" ht="15.75">
      <c r="A15" s="43" t="s">
        <v>57</v>
      </c>
      <c r="B15" s="45">
        <v>6</v>
      </c>
      <c r="C15" s="207">
        <v>75</v>
      </c>
      <c r="D15" s="45">
        <v>2</v>
      </c>
      <c r="E15" s="207">
        <v>25</v>
      </c>
      <c r="F15" s="45">
        <v>1</v>
      </c>
      <c r="G15" s="207">
        <v>100</v>
      </c>
      <c r="H15" s="45">
        <v>0</v>
      </c>
      <c r="I15" s="207">
        <v>0</v>
      </c>
      <c r="J15" s="47"/>
      <c r="K15" s="50"/>
    </row>
    <row r="16" spans="1:11" ht="15.75">
      <c r="A16" s="43" t="s">
        <v>58</v>
      </c>
      <c r="B16" s="45">
        <v>0</v>
      </c>
      <c r="C16" s="207" t="s">
        <v>85</v>
      </c>
      <c r="D16" s="45">
        <v>0</v>
      </c>
      <c r="E16" s="207" t="s">
        <v>85</v>
      </c>
      <c r="F16" s="45">
        <v>0</v>
      </c>
      <c r="G16" s="207" t="s">
        <v>85</v>
      </c>
      <c r="H16" s="45">
        <v>0</v>
      </c>
      <c r="I16" s="207" t="s">
        <v>85</v>
      </c>
      <c r="J16" s="47"/>
      <c r="K16" s="50"/>
    </row>
    <row r="17" spans="1:11" ht="15.75">
      <c r="A17" s="43" t="s">
        <v>59</v>
      </c>
      <c r="B17" s="45">
        <v>16</v>
      </c>
      <c r="C17" s="207">
        <v>23.880597014925371</v>
      </c>
      <c r="D17" s="45">
        <v>51</v>
      </c>
      <c r="E17" s="207">
        <v>76.119402985074629</v>
      </c>
      <c r="F17" s="45">
        <v>0</v>
      </c>
      <c r="G17" s="207">
        <v>0</v>
      </c>
      <c r="H17" s="45">
        <v>3</v>
      </c>
      <c r="I17" s="207">
        <v>100</v>
      </c>
      <c r="J17" s="47"/>
      <c r="K17" s="50"/>
    </row>
    <row r="18" spans="1:11" ht="31.5">
      <c r="A18" s="43" t="s">
        <v>60</v>
      </c>
      <c r="B18" s="45">
        <v>6</v>
      </c>
      <c r="C18" s="207">
        <v>100</v>
      </c>
      <c r="D18" s="45">
        <v>0</v>
      </c>
      <c r="E18" s="207">
        <v>0</v>
      </c>
      <c r="F18" s="45">
        <v>0</v>
      </c>
      <c r="G18" s="207" t="s">
        <v>85</v>
      </c>
      <c r="H18" s="45">
        <v>0</v>
      </c>
      <c r="I18" s="207" t="s">
        <v>85</v>
      </c>
      <c r="J18" s="47"/>
      <c r="K18" s="50"/>
    </row>
    <row r="19" spans="1:11" ht="15.75">
      <c r="A19" s="43" t="s">
        <v>61</v>
      </c>
      <c r="B19" s="45">
        <v>1</v>
      </c>
      <c r="C19" s="207">
        <v>11.111111111111111</v>
      </c>
      <c r="D19" s="45">
        <v>8</v>
      </c>
      <c r="E19" s="207">
        <v>88.888888888888886</v>
      </c>
      <c r="F19" s="45">
        <v>0</v>
      </c>
      <c r="G19" s="207" t="s">
        <v>85</v>
      </c>
      <c r="H19" s="45">
        <v>0</v>
      </c>
      <c r="I19" s="207" t="s">
        <v>85</v>
      </c>
      <c r="J19" s="47"/>
      <c r="K19" s="50"/>
    </row>
    <row r="20" spans="1:11" ht="15.75">
      <c r="A20" s="43" t="s">
        <v>62</v>
      </c>
      <c r="B20" s="45">
        <v>14</v>
      </c>
      <c r="C20" s="207">
        <v>50</v>
      </c>
      <c r="D20" s="45">
        <v>14</v>
      </c>
      <c r="E20" s="207">
        <v>50</v>
      </c>
      <c r="F20" s="45">
        <v>0</v>
      </c>
      <c r="G20" s="207" t="s">
        <v>85</v>
      </c>
      <c r="H20" s="45">
        <v>0</v>
      </c>
      <c r="I20" s="207" t="s">
        <v>85</v>
      </c>
      <c r="J20" s="47"/>
      <c r="K20" s="50"/>
    </row>
    <row r="21" spans="1:11" ht="15.75">
      <c r="A21" s="43" t="s">
        <v>63</v>
      </c>
      <c r="B21" s="45">
        <v>9</v>
      </c>
      <c r="C21" s="207">
        <v>50</v>
      </c>
      <c r="D21" s="45">
        <v>9</v>
      </c>
      <c r="E21" s="207">
        <v>50</v>
      </c>
      <c r="F21" s="45">
        <v>0</v>
      </c>
      <c r="G21" s="207" t="s">
        <v>85</v>
      </c>
      <c r="H21" s="45">
        <v>0</v>
      </c>
      <c r="I21" s="207" t="s">
        <v>85</v>
      </c>
      <c r="J21" s="47"/>
      <c r="K21" s="50"/>
    </row>
    <row r="22" spans="1:11" ht="31.5">
      <c r="A22" s="43" t="s">
        <v>64</v>
      </c>
      <c r="B22" s="45">
        <v>16</v>
      </c>
      <c r="C22" s="207">
        <v>59.259259259259252</v>
      </c>
      <c r="D22" s="45">
        <v>11</v>
      </c>
      <c r="E22" s="207">
        <v>40.740740740740748</v>
      </c>
      <c r="F22" s="45">
        <v>2</v>
      </c>
      <c r="G22" s="207">
        <v>66.666666666666657</v>
      </c>
      <c r="H22" s="45">
        <v>1</v>
      </c>
      <c r="I22" s="207">
        <v>33.333333333333343</v>
      </c>
      <c r="J22" s="47"/>
      <c r="K22" s="50"/>
    </row>
    <row r="23" spans="1:11" ht="18.75" customHeight="1">
      <c r="A23" s="43" t="s">
        <v>65</v>
      </c>
      <c r="B23" s="45">
        <v>81</v>
      </c>
      <c r="C23" s="207">
        <v>77.884615384615387</v>
      </c>
      <c r="D23" s="45">
        <v>23</v>
      </c>
      <c r="E23" s="207">
        <v>22.115384615384613</v>
      </c>
      <c r="F23" s="45">
        <v>8</v>
      </c>
      <c r="G23" s="207">
        <v>61.53846153846154</v>
      </c>
      <c r="H23" s="45">
        <v>5</v>
      </c>
      <c r="I23" s="207">
        <v>38.46153846153846</v>
      </c>
      <c r="J23" s="47"/>
      <c r="K23" s="50"/>
    </row>
    <row r="24" spans="1:11" ht="15.75">
      <c r="A24" s="43" t="s">
        <v>66</v>
      </c>
      <c r="B24" s="45">
        <v>437</v>
      </c>
      <c r="C24" s="207">
        <v>86.878727634194831</v>
      </c>
      <c r="D24" s="45">
        <v>66</v>
      </c>
      <c r="E24" s="207">
        <v>13.121272365805169</v>
      </c>
      <c r="F24" s="45">
        <v>41</v>
      </c>
      <c r="G24" s="207">
        <v>87.2340425531915</v>
      </c>
      <c r="H24" s="45">
        <v>6</v>
      </c>
      <c r="I24" s="207">
        <v>12.7659574468085</v>
      </c>
      <c r="J24" s="47"/>
      <c r="K24" s="50"/>
    </row>
    <row r="25" spans="1:11" ht="15.75">
      <c r="A25" s="43" t="s">
        <v>67</v>
      </c>
      <c r="B25" s="45">
        <v>11</v>
      </c>
      <c r="C25" s="207">
        <v>42.307692307692307</v>
      </c>
      <c r="D25" s="45">
        <v>15</v>
      </c>
      <c r="E25" s="207">
        <v>57.692307692307693</v>
      </c>
      <c r="F25" s="45">
        <v>1</v>
      </c>
      <c r="G25" s="207">
        <v>100</v>
      </c>
      <c r="H25" s="45">
        <v>0</v>
      </c>
      <c r="I25" s="207">
        <v>0</v>
      </c>
      <c r="J25" s="47"/>
      <c r="K25" s="50"/>
    </row>
    <row r="26" spans="1:11" ht="31.5">
      <c r="A26" s="43" t="s">
        <v>68</v>
      </c>
      <c r="B26" s="45">
        <v>142</v>
      </c>
      <c r="C26" s="207">
        <v>85.029940119760482</v>
      </c>
      <c r="D26" s="45">
        <v>25</v>
      </c>
      <c r="E26" s="207">
        <v>14.970059880239518</v>
      </c>
      <c r="F26" s="45">
        <v>18</v>
      </c>
      <c r="G26" s="207">
        <v>78.260869565217391</v>
      </c>
      <c r="H26" s="45">
        <v>5</v>
      </c>
      <c r="I26" s="207">
        <v>21.739130434782609</v>
      </c>
    </row>
    <row r="27" spans="1:11" ht="15.75">
      <c r="A27" s="43" t="s">
        <v>69</v>
      </c>
      <c r="B27" s="45">
        <v>4</v>
      </c>
      <c r="C27" s="207">
        <v>36.363636363636367</v>
      </c>
      <c r="D27" s="45">
        <v>7</v>
      </c>
      <c r="E27" s="207">
        <v>63.636363636363633</v>
      </c>
      <c r="F27" s="45">
        <v>0</v>
      </c>
      <c r="G27" s="207" t="s">
        <v>85</v>
      </c>
      <c r="H27" s="45">
        <v>0</v>
      </c>
      <c r="I27" s="207" t="s">
        <v>85</v>
      </c>
    </row>
    <row r="28" spans="1:11" ht="15.75">
      <c r="A28" s="43" t="s">
        <v>70</v>
      </c>
      <c r="B28" s="45">
        <v>34</v>
      </c>
      <c r="C28" s="207">
        <v>77.272727272727266</v>
      </c>
      <c r="D28" s="45">
        <v>10</v>
      </c>
      <c r="E28" s="207">
        <v>22.727272727272734</v>
      </c>
      <c r="F28" s="45">
        <v>3</v>
      </c>
      <c r="G28" s="207">
        <v>75</v>
      </c>
      <c r="H28" s="45">
        <v>1</v>
      </c>
      <c r="I28" s="207">
        <v>25</v>
      </c>
    </row>
    <row r="29" spans="1:11" ht="15.75">
      <c r="A29" s="43" t="s">
        <v>71</v>
      </c>
      <c r="B29" s="45">
        <v>27</v>
      </c>
      <c r="C29" s="207">
        <v>57.446808510638306</v>
      </c>
      <c r="D29" s="45">
        <v>20</v>
      </c>
      <c r="E29" s="207">
        <v>42.553191489361694</v>
      </c>
      <c r="F29" s="45">
        <v>3</v>
      </c>
      <c r="G29" s="207">
        <v>60</v>
      </c>
      <c r="H29" s="45">
        <v>2</v>
      </c>
      <c r="I29" s="207">
        <v>40</v>
      </c>
    </row>
    <row r="30" spans="1:11" ht="15.75">
      <c r="A30" s="43" t="s">
        <v>72</v>
      </c>
      <c r="B30" s="45">
        <v>7</v>
      </c>
      <c r="C30" s="207">
        <v>46.666666666666664</v>
      </c>
      <c r="D30" s="45">
        <v>8</v>
      </c>
      <c r="E30" s="207">
        <v>53.333333333333336</v>
      </c>
      <c r="F30" s="45">
        <v>0</v>
      </c>
      <c r="G30" s="207" t="s">
        <v>85</v>
      </c>
      <c r="H30" s="45">
        <v>0</v>
      </c>
      <c r="I30" s="207" t="s">
        <v>85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14" sqref="F14"/>
    </sheetView>
  </sheetViews>
  <sheetFormatPr defaultColWidth="9.140625" defaultRowHeight="15.75"/>
  <cols>
    <col min="1" max="1" width="3.140625" style="95" customWidth="1"/>
    <col min="2" max="2" width="44.42578125" style="101" customWidth="1"/>
    <col min="3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42" customHeight="1">
      <c r="A1" s="330" t="s">
        <v>149</v>
      </c>
      <c r="B1" s="330"/>
      <c r="C1" s="330"/>
      <c r="D1" s="330"/>
    </row>
    <row r="2" spans="1:6" ht="20.25" customHeight="1">
      <c r="B2" s="330" t="s">
        <v>199</v>
      </c>
      <c r="C2" s="330"/>
      <c r="D2" s="330"/>
    </row>
    <row r="4" spans="1:6" s="97" customFormat="1" ht="35.450000000000003" customHeight="1">
      <c r="A4" s="250"/>
      <c r="B4" s="251" t="s">
        <v>192</v>
      </c>
      <c r="C4" s="283" t="s">
        <v>298</v>
      </c>
      <c r="D4" s="282" t="s">
        <v>302</v>
      </c>
    </row>
    <row r="5" spans="1:6" ht="23.25" customHeight="1">
      <c r="A5" s="98">
        <v>1</v>
      </c>
      <c r="B5" s="99" t="s">
        <v>151</v>
      </c>
      <c r="C5" s="115">
        <v>757</v>
      </c>
      <c r="D5" s="115">
        <v>87</v>
      </c>
      <c r="F5" s="112"/>
    </row>
    <row r="6" spans="1:6" ht="48.75" customHeight="1">
      <c r="A6" s="98">
        <v>2</v>
      </c>
      <c r="B6" s="99" t="s">
        <v>207</v>
      </c>
      <c r="C6" s="115">
        <v>621</v>
      </c>
      <c r="D6" s="115">
        <v>98</v>
      </c>
      <c r="F6" s="112"/>
    </row>
    <row r="7" spans="1:6" ht="18" customHeight="1">
      <c r="A7" s="98">
        <v>3</v>
      </c>
      <c r="B7" s="99" t="s">
        <v>220</v>
      </c>
      <c r="C7" s="115">
        <v>429</v>
      </c>
      <c r="D7" s="115">
        <v>34</v>
      </c>
      <c r="F7" s="112"/>
    </row>
    <row r="8" spans="1:6" s="100" customFormat="1">
      <c r="A8" s="98">
        <v>4</v>
      </c>
      <c r="B8" s="99" t="s">
        <v>152</v>
      </c>
      <c r="C8" s="115">
        <v>263</v>
      </c>
      <c r="D8" s="115">
        <v>16</v>
      </c>
      <c r="F8" s="112"/>
    </row>
    <row r="9" spans="1:6" s="100" customFormat="1">
      <c r="A9" s="98">
        <v>5</v>
      </c>
      <c r="B9" s="99" t="s">
        <v>157</v>
      </c>
      <c r="C9" s="115">
        <v>222</v>
      </c>
      <c r="D9" s="115">
        <v>54</v>
      </c>
      <c r="F9" s="112"/>
    </row>
    <row r="10" spans="1:6" s="100" customFormat="1">
      <c r="A10" s="98">
        <v>6</v>
      </c>
      <c r="B10" s="99" t="s">
        <v>153</v>
      </c>
      <c r="C10" s="115">
        <v>215</v>
      </c>
      <c r="D10" s="115">
        <v>55</v>
      </c>
      <c r="F10" s="112"/>
    </row>
    <row r="11" spans="1:6" s="100" customFormat="1">
      <c r="A11" s="98">
        <v>7</v>
      </c>
      <c r="B11" s="99" t="s">
        <v>156</v>
      </c>
      <c r="C11" s="115">
        <v>211</v>
      </c>
      <c r="D11" s="115">
        <v>19</v>
      </c>
      <c r="F11" s="112"/>
    </row>
    <row r="12" spans="1:6" s="100" customFormat="1">
      <c r="A12" s="98">
        <v>8</v>
      </c>
      <c r="B12" s="99" t="s">
        <v>160</v>
      </c>
      <c r="C12" s="115">
        <v>200</v>
      </c>
      <c r="D12" s="115">
        <v>21</v>
      </c>
      <c r="F12" s="112"/>
    </row>
    <row r="13" spans="1:6" s="100" customFormat="1" ht="31.5">
      <c r="A13" s="98">
        <v>9</v>
      </c>
      <c r="B13" s="99" t="s">
        <v>161</v>
      </c>
      <c r="C13" s="115">
        <v>194</v>
      </c>
      <c r="D13" s="115">
        <v>49</v>
      </c>
      <c r="F13" s="112"/>
    </row>
    <row r="14" spans="1:6" s="100" customFormat="1" ht="31.5">
      <c r="A14" s="98">
        <v>10</v>
      </c>
      <c r="B14" s="99" t="s">
        <v>154</v>
      </c>
      <c r="C14" s="115">
        <v>192</v>
      </c>
      <c r="D14" s="115">
        <v>27</v>
      </c>
      <c r="F14" s="112"/>
    </row>
    <row r="15" spans="1:6" s="100" customFormat="1" ht="33.75" customHeight="1">
      <c r="A15" s="98">
        <v>11</v>
      </c>
      <c r="B15" s="99" t="s">
        <v>155</v>
      </c>
      <c r="C15" s="115">
        <v>184</v>
      </c>
      <c r="D15" s="115">
        <v>35</v>
      </c>
      <c r="F15" s="112"/>
    </row>
    <row r="16" spans="1:6" s="100" customFormat="1" ht="32.25" customHeight="1">
      <c r="A16" s="98">
        <v>12</v>
      </c>
      <c r="B16" s="99" t="s">
        <v>163</v>
      </c>
      <c r="C16" s="115">
        <v>163</v>
      </c>
      <c r="D16" s="115">
        <v>22</v>
      </c>
      <c r="F16" s="112"/>
    </row>
    <row r="17" spans="1:6" s="100" customFormat="1">
      <c r="A17" s="98">
        <v>13</v>
      </c>
      <c r="B17" s="99" t="s">
        <v>178</v>
      </c>
      <c r="C17" s="115">
        <v>145</v>
      </c>
      <c r="D17" s="115">
        <v>29</v>
      </c>
      <c r="F17" s="112"/>
    </row>
    <row r="18" spans="1:6" s="100" customFormat="1" ht="31.5">
      <c r="A18" s="98">
        <v>14</v>
      </c>
      <c r="B18" s="99" t="s">
        <v>150</v>
      </c>
      <c r="C18" s="115">
        <v>142</v>
      </c>
      <c r="D18" s="115">
        <v>11</v>
      </c>
      <c r="F18" s="112"/>
    </row>
    <row r="19" spans="1:6" s="100" customFormat="1" ht="21" customHeight="1">
      <c r="A19" s="98">
        <v>15</v>
      </c>
      <c r="B19" s="99" t="s">
        <v>203</v>
      </c>
      <c r="C19" s="115">
        <v>123</v>
      </c>
      <c r="D19" s="115">
        <v>34</v>
      </c>
      <c r="F19" s="112"/>
    </row>
    <row r="20" spans="1:6" s="100" customFormat="1">
      <c r="A20" s="98">
        <v>16</v>
      </c>
      <c r="B20" s="99" t="s">
        <v>162</v>
      </c>
      <c r="C20" s="115">
        <v>94</v>
      </c>
      <c r="D20" s="115">
        <v>17</v>
      </c>
      <c r="F20" s="112"/>
    </row>
    <row r="21" spans="1:6" s="100" customFormat="1" ht="31.5">
      <c r="A21" s="98">
        <v>17</v>
      </c>
      <c r="B21" s="99" t="s">
        <v>158</v>
      </c>
      <c r="C21" s="115">
        <v>91</v>
      </c>
      <c r="D21" s="115">
        <v>9</v>
      </c>
      <c r="F21" s="112"/>
    </row>
    <row r="22" spans="1:6" s="100" customFormat="1">
      <c r="A22" s="98">
        <v>18</v>
      </c>
      <c r="B22" s="99" t="s">
        <v>164</v>
      </c>
      <c r="C22" s="115">
        <v>81</v>
      </c>
      <c r="D22" s="115">
        <v>10</v>
      </c>
      <c r="F22" s="112"/>
    </row>
    <row r="23" spans="1:6" s="100" customFormat="1">
      <c r="A23" s="98">
        <v>19</v>
      </c>
      <c r="B23" s="99" t="s">
        <v>273</v>
      </c>
      <c r="C23" s="115">
        <v>75</v>
      </c>
      <c r="D23" s="115">
        <v>15</v>
      </c>
      <c r="F23" s="112"/>
    </row>
    <row r="24" spans="1:6" s="100" customFormat="1">
      <c r="A24" s="98">
        <v>20</v>
      </c>
      <c r="B24" s="99" t="s">
        <v>311</v>
      </c>
      <c r="C24" s="115">
        <v>70</v>
      </c>
      <c r="D24" s="115">
        <v>35</v>
      </c>
      <c r="F24" s="1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29" sqref="B28:B29"/>
    </sheetView>
  </sheetViews>
  <sheetFormatPr defaultColWidth="9.140625" defaultRowHeight="15.75"/>
  <cols>
    <col min="1" max="1" width="3.140625" style="309" customWidth="1"/>
    <col min="2" max="2" width="42" style="101" customWidth="1"/>
    <col min="3" max="3" width="26.14062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57.6" customHeight="1">
      <c r="A1" s="330" t="s">
        <v>169</v>
      </c>
      <c r="B1" s="330"/>
      <c r="C1" s="330"/>
      <c r="D1" s="330"/>
    </row>
    <row r="2" spans="1:6" ht="20.25" customHeight="1">
      <c r="A2" s="330" t="s">
        <v>199</v>
      </c>
      <c r="B2" s="330"/>
      <c r="C2" s="330"/>
      <c r="D2" s="330"/>
    </row>
    <row r="4" spans="1:6" customFormat="1" ht="23.25" customHeight="1">
      <c r="A4" s="308"/>
      <c r="B4" s="260" t="s">
        <v>196</v>
      </c>
      <c r="C4" s="296" t="s">
        <v>298</v>
      </c>
      <c r="D4" s="297" t="s">
        <v>302</v>
      </c>
    </row>
    <row r="5" spans="1:6" s="97" customFormat="1" ht="22.5" customHeight="1">
      <c r="A5" s="308">
        <v>1</v>
      </c>
      <c r="B5" s="99" t="s">
        <v>151</v>
      </c>
      <c r="C5" s="268">
        <v>587</v>
      </c>
      <c r="D5" s="279">
        <v>73</v>
      </c>
    </row>
    <row r="6" spans="1:6" ht="63">
      <c r="A6" s="98">
        <v>2</v>
      </c>
      <c r="B6" s="99" t="s">
        <v>207</v>
      </c>
      <c r="C6" s="115">
        <v>559</v>
      </c>
      <c r="D6" s="115">
        <v>94</v>
      </c>
      <c r="F6" s="112"/>
    </row>
    <row r="7" spans="1:6" ht="31.5">
      <c r="A7" s="98">
        <v>3</v>
      </c>
      <c r="B7" s="99" t="s">
        <v>220</v>
      </c>
      <c r="C7" s="115">
        <v>376</v>
      </c>
      <c r="D7" s="115">
        <v>28</v>
      </c>
      <c r="F7" s="112"/>
    </row>
    <row r="8" spans="1:6">
      <c r="A8" s="98">
        <v>4</v>
      </c>
      <c r="B8" s="99" t="s">
        <v>152</v>
      </c>
      <c r="C8" s="115">
        <v>234</v>
      </c>
      <c r="D8" s="115">
        <v>14</v>
      </c>
      <c r="F8" s="112"/>
    </row>
    <row r="9" spans="1:6" s="100" customFormat="1">
      <c r="A9" s="98">
        <v>5</v>
      </c>
      <c r="B9" s="99" t="s">
        <v>157</v>
      </c>
      <c r="C9" s="115">
        <v>203</v>
      </c>
      <c r="D9" s="115">
        <v>53</v>
      </c>
      <c r="F9" s="112"/>
    </row>
    <row r="10" spans="1:6" s="100" customFormat="1">
      <c r="A10" s="98">
        <v>6</v>
      </c>
      <c r="B10" s="99" t="s">
        <v>156</v>
      </c>
      <c r="C10" s="115">
        <v>179</v>
      </c>
      <c r="D10" s="115">
        <v>16</v>
      </c>
      <c r="F10" s="112"/>
    </row>
    <row r="11" spans="1:6" s="100" customFormat="1" ht="31.5">
      <c r="A11" s="98">
        <v>7</v>
      </c>
      <c r="B11" s="99" t="s">
        <v>154</v>
      </c>
      <c r="C11" s="115">
        <v>177</v>
      </c>
      <c r="D11" s="115">
        <v>24</v>
      </c>
      <c r="F11" s="112"/>
    </row>
    <row r="12" spans="1:6" s="100" customFormat="1" ht="31.5">
      <c r="A12" s="98">
        <v>8</v>
      </c>
      <c r="B12" s="99" t="s">
        <v>155</v>
      </c>
      <c r="C12" s="115">
        <v>172</v>
      </c>
      <c r="D12" s="115">
        <v>33</v>
      </c>
      <c r="F12" s="112"/>
    </row>
    <row r="13" spans="1:6" s="100" customFormat="1">
      <c r="A13" s="98">
        <v>9</v>
      </c>
      <c r="B13" s="99" t="s">
        <v>160</v>
      </c>
      <c r="C13" s="115">
        <v>167</v>
      </c>
      <c r="D13" s="115">
        <v>18</v>
      </c>
      <c r="F13" s="112"/>
    </row>
    <row r="14" spans="1:6" s="100" customFormat="1" ht="31.5">
      <c r="A14" s="98">
        <v>10</v>
      </c>
      <c r="B14" s="99" t="s">
        <v>161</v>
      </c>
      <c r="C14" s="115">
        <v>154</v>
      </c>
      <c r="D14" s="115">
        <v>42</v>
      </c>
      <c r="F14" s="112"/>
    </row>
    <row r="15" spans="1:6" s="100" customFormat="1" ht="36.75" customHeight="1">
      <c r="A15" s="98">
        <v>11</v>
      </c>
      <c r="B15" s="99" t="s">
        <v>163</v>
      </c>
      <c r="C15" s="115">
        <v>140</v>
      </c>
      <c r="D15" s="115">
        <v>17</v>
      </c>
      <c r="F15" s="112"/>
    </row>
    <row r="16" spans="1:6" s="100" customFormat="1">
      <c r="A16" s="98">
        <v>12</v>
      </c>
      <c r="B16" s="99" t="s">
        <v>178</v>
      </c>
      <c r="C16" s="115">
        <v>128</v>
      </c>
      <c r="D16" s="115">
        <v>27</v>
      </c>
      <c r="F16" s="112"/>
    </row>
    <row r="17" spans="1:6" s="100" customFormat="1" ht="35.25" customHeight="1">
      <c r="A17" s="98">
        <v>13</v>
      </c>
      <c r="B17" s="99" t="s">
        <v>203</v>
      </c>
      <c r="C17" s="115">
        <v>117</v>
      </c>
      <c r="D17" s="115">
        <v>33</v>
      </c>
      <c r="F17" s="112"/>
    </row>
    <row r="18" spans="1:6" s="100" customFormat="1">
      <c r="A18" s="98">
        <v>14</v>
      </c>
      <c r="B18" s="99" t="s">
        <v>273</v>
      </c>
      <c r="C18" s="115">
        <v>73</v>
      </c>
      <c r="D18" s="115">
        <v>15</v>
      </c>
      <c r="F18" s="112"/>
    </row>
    <row r="19" spans="1:6" s="100" customFormat="1">
      <c r="A19" s="98">
        <v>15</v>
      </c>
      <c r="B19" s="99" t="s">
        <v>162</v>
      </c>
      <c r="C19" s="115">
        <v>71</v>
      </c>
      <c r="D19" s="115">
        <v>15</v>
      </c>
      <c r="F19" s="112"/>
    </row>
    <row r="20" spans="1:6" s="100" customFormat="1">
      <c r="A20" s="98">
        <v>16</v>
      </c>
      <c r="B20" s="99" t="s">
        <v>311</v>
      </c>
      <c r="C20" s="115">
        <v>64</v>
      </c>
      <c r="D20" s="115">
        <v>32</v>
      </c>
      <c r="F20" s="112"/>
    </row>
    <row r="21" spans="1:6" s="100" customFormat="1">
      <c r="A21" s="98">
        <v>17</v>
      </c>
      <c r="B21" s="99" t="s">
        <v>164</v>
      </c>
      <c r="C21" s="115">
        <v>60</v>
      </c>
      <c r="D21" s="115">
        <v>8</v>
      </c>
      <c r="F21" s="112"/>
    </row>
    <row r="22" spans="1:6" s="100" customFormat="1" ht="47.25">
      <c r="A22" s="98">
        <v>18</v>
      </c>
      <c r="B22" s="99" t="s">
        <v>150</v>
      </c>
      <c r="C22" s="115">
        <v>59</v>
      </c>
      <c r="D22" s="115">
        <v>7</v>
      </c>
      <c r="F22" s="112"/>
    </row>
    <row r="23" spans="1:6" s="100" customFormat="1" ht="16.5" customHeight="1">
      <c r="A23" s="98">
        <v>19</v>
      </c>
      <c r="B23" s="99" t="s">
        <v>278</v>
      </c>
      <c r="C23" s="115">
        <v>56</v>
      </c>
      <c r="D23" s="115">
        <v>13</v>
      </c>
      <c r="F23" s="112"/>
    </row>
    <row r="24" spans="1:6" s="100" customFormat="1" ht="36.75" customHeight="1">
      <c r="A24" s="98">
        <v>20</v>
      </c>
      <c r="B24" s="99" t="s">
        <v>281</v>
      </c>
      <c r="C24" s="115">
        <v>54</v>
      </c>
      <c r="D24" s="115">
        <v>7</v>
      </c>
      <c r="F24" s="112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8" sqref="G8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63.6" customHeight="1">
      <c r="A1" s="330" t="s">
        <v>170</v>
      </c>
      <c r="B1" s="330"/>
      <c r="C1" s="330"/>
      <c r="D1" s="330"/>
    </row>
    <row r="2" spans="1:6" ht="20.25" customHeight="1">
      <c r="B2" s="330" t="s">
        <v>199</v>
      </c>
      <c r="C2" s="330"/>
      <c r="D2" s="330"/>
    </row>
    <row r="3" spans="1:6" ht="9.75" customHeight="1"/>
    <row r="4" spans="1:6" s="97" customFormat="1" ht="35.450000000000003" customHeight="1">
      <c r="A4" s="192"/>
      <c r="B4" s="239" t="s">
        <v>192</v>
      </c>
      <c r="C4" s="283" t="s">
        <v>298</v>
      </c>
      <c r="D4" s="282" t="s">
        <v>302</v>
      </c>
    </row>
    <row r="5" spans="1:6" ht="21" customHeight="1">
      <c r="A5" s="98">
        <v>1</v>
      </c>
      <c r="B5" s="99" t="s">
        <v>153</v>
      </c>
      <c r="C5" s="115">
        <v>189</v>
      </c>
      <c r="D5" s="115">
        <v>51</v>
      </c>
      <c r="F5" s="112"/>
    </row>
    <row r="6" spans="1:6" ht="21.75" customHeight="1">
      <c r="A6" s="98">
        <v>2</v>
      </c>
      <c r="B6" s="99" t="s">
        <v>151</v>
      </c>
      <c r="C6" s="115">
        <v>170</v>
      </c>
      <c r="D6" s="115">
        <v>14</v>
      </c>
      <c r="F6" s="112"/>
    </row>
    <row r="7" spans="1:6" ht="47.25">
      <c r="A7" s="98">
        <v>3</v>
      </c>
      <c r="B7" s="99" t="s">
        <v>150</v>
      </c>
      <c r="C7" s="115">
        <v>83</v>
      </c>
      <c r="D7" s="115">
        <v>4</v>
      </c>
      <c r="F7" s="112"/>
    </row>
    <row r="8" spans="1:6" s="100" customFormat="1" ht="63">
      <c r="A8" s="98">
        <v>4</v>
      </c>
      <c r="B8" s="99" t="s">
        <v>207</v>
      </c>
      <c r="C8" s="115">
        <v>62</v>
      </c>
      <c r="D8" s="115">
        <v>4</v>
      </c>
      <c r="F8" s="112"/>
    </row>
    <row r="9" spans="1:6" s="100" customFormat="1" ht="31.5">
      <c r="A9" s="98">
        <v>5</v>
      </c>
      <c r="B9" s="99" t="s">
        <v>158</v>
      </c>
      <c r="C9" s="115">
        <v>62</v>
      </c>
      <c r="D9" s="115">
        <v>7</v>
      </c>
      <c r="F9" s="112"/>
    </row>
    <row r="10" spans="1:6" s="100" customFormat="1" ht="31.5">
      <c r="A10" s="98">
        <v>6</v>
      </c>
      <c r="B10" s="99" t="s">
        <v>220</v>
      </c>
      <c r="C10" s="115">
        <v>53</v>
      </c>
      <c r="D10" s="115">
        <v>6</v>
      </c>
      <c r="F10" s="112"/>
    </row>
    <row r="11" spans="1:6" s="100" customFormat="1" ht="31.5">
      <c r="A11" s="98">
        <v>7</v>
      </c>
      <c r="B11" s="99" t="s">
        <v>254</v>
      </c>
      <c r="C11" s="115">
        <v>48</v>
      </c>
      <c r="D11" s="115">
        <v>3</v>
      </c>
      <c r="F11" s="112"/>
    </row>
    <row r="12" spans="1:6" s="100" customFormat="1" ht="31.5">
      <c r="A12" s="98">
        <v>8</v>
      </c>
      <c r="B12" s="99" t="s">
        <v>161</v>
      </c>
      <c r="C12" s="115">
        <v>40</v>
      </c>
      <c r="D12" s="115">
        <v>7</v>
      </c>
      <c r="F12" s="112"/>
    </row>
    <row r="13" spans="1:6" s="100" customFormat="1" ht="31.5">
      <c r="A13" s="98">
        <v>9</v>
      </c>
      <c r="B13" s="99" t="s">
        <v>223</v>
      </c>
      <c r="C13" s="115">
        <v>37</v>
      </c>
      <c r="D13" s="115">
        <v>2</v>
      </c>
      <c r="F13" s="112"/>
    </row>
    <row r="14" spans="1:6" s="100" customFormat="1">
      <c r="A14" s="98">
        <v>10</v>
      </c>
      <c r="B14" s="99" t="s">
        <v>160</v>
      </c>
      <c r="C14" s="115">
        <v>33</v>
      </c>
      <c r="D14" s="115">
        <v>3</v>
      </c>
      <c r="F14" s="112"/>
    </row>
    <row r="15" spans="1:6" s="100" customFormat="1">
      <c r="A15" s="98">
        <v>11</v>
      </c>
      <c r="B15" s="99" t="s">
        <v>214</v>
      </c>
      <c r="C15" s="115">
        <v>33</v>
      </c>
      <c r="D15" s="115">
        <v>2</v>
      </c>
      <c r="F15" s="112"/>
    </row>
    <row r="16" spans="1:6" s="100" customFormat="1">
      <c r="A16" s="98">
        <v>12</v>
      </c>
      <c r="B16" s="99" t="s">
        <v>156</v>
      </c>
      <c r="C16" s="115">
        <v>32</v>
      </c>
      <c r="D16" s="115">
        <v>3</v>
      </c>
      <c r="F16" s="112"/>
    </row>
    <row r="17" spans="1:6" s="100" customFormat="1" ht="31.5">
      <c r="A17" s="98">
        <v>13</v>
      </c>
      <c r="B17" s="99" t="s">
        <v>218</v>
      </c>
      <c r="C17" s="115">
        <v>31</v>
      </c>
      <c r="D17" s="115">
        <v>1</v>
      </c>
      <c r="F17" s="112"/>
    </row>
    <row r="18" spans="1:6" s="100" customFormat="1">
      <c r="A18" s="98">
        <v>14</v>
      </c>
      <c r="B18" s="99" t="s">
        <v>152</v>
      </c>
      <c r="C18" s="115">
        <v>29</v>
      </c>
      <c r="D18" s="115">
        <v>2</v>
      </c>
      <c r="F18" s="112"/>
    </row>
    <row r="19" spans="1:6" s="100" customFormat="1">
      <c r="A19" s="98">
        <v>15</v>
      </c>
      <c r="B19" s="99" t="s">
        <v>224</v>
      </c>
      <c r="C19" s="115">
        <v>25</v>
      </c>
      <c r="D19" s="115">
        <v>3</v>
      </c>
      <c r="F19" s="112"/>
    </row>
    <row r="20" spans="1:6" s="100" customFormat="1" ht="32.25" customHeight="1">
      <c r="A20" s="98">
        <v>16</v>
      </c>
      <c r="B20" s="99" t="s">
        <v>163</v>
      </c>
      <c r="C20" s="115">
        <v>23</v>
      </c>
      <c r="D20" s="115">
        <v>5</v>
      </c>
      <c r="F20" s="112"/>
    </row>
    <row r="21" spans="1:6" s="100" customFormat="1" ht="21" customHeight="1">
      <c r="A21" s="98">
        <v>17</v>
      </c>
      <c r="B21" s="99" t="s">
        <v>162</v>
      </c>
      <c r="C21" s="115">
        <v>23</v>
      </c>
      <c r="D21" s="115">
        <v>2</v>
      </c>
      <c r="F21" s="112"/>
    </row>
    <row r="22" spans="1:6" s="100" customFormat="1" ht="31.5">
      <c r="A22" s="98">
        <v>18</v>
      </c>
      <c r="B22" s="99" t="s">
        <v>242</v>
      </c>
      <c r="C22" s="115">
        <v>23</v>
      </c>
      <c r="D22" s="115">
        <v>2</v>
      </c>
      <c r="F22" s="112"/>
    </row>
    <row r="23" spans="1:6" s="100" customFormat="1">
      <c r="A23" s="98">
        <v>19</v>
      </c>
      <c r="B23" s="99" t="s">
        <v>159</v>
      </c>
      <c r="C23" s="115">
        <v>22</v>
      </c>
      <c r="D23" s="115">
        <v>0</v>
      </c>
      <c r="F23" s="112"/>
    </row>
    <row r="24" spans="1:6" s="100" customFormat="1">
      <c r="A24" s="98">
        <v>20</v>
      </c>
      <c r="B24" s="99" t="s">
        <v>164</v>
      </c>
      <c r="C24" s="115">
        <v>21</v>
      </c>
      <c r="D24" s="115">
        <v>2</v>
      </c>
      <c r="F24" s="1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D23" sqref="D23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26" t="s">
        <v>80</v>
      </c>
      <c r="B1" s="326"/>
      <c r="C1" s="326"/>
      <c r="D1" s="326"/>
      <c r="E1" s="326"/>
      <c r="F1" s="326"/>
      <c r="G1" s="326"/>
    </row>
    <row r="2" spans="1:16" s="31" customFormat="1" ht="19.5" customHeight="1">
      <c r="A2" s="325" t="s">
        <v>34</v>
      </c>
      <c r="B2" s="325"/>
      <c r="C2" s="325"/>
      <c r="D2" s="325"/>
      <c r="E2" s="325"/>
      <c r="F2" s="325"/>
      <c r="G2" s="325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127</v>
      </c>
    </row>
    <row r="4" spans="1:16" s="34" customFormat="1" ht="56.45" customHeight="1">
      <c r="A4" s="116"/>
      <c r="B4" s="119" t="s">
        <v>295</v>
      </c>
      <c r="C4" s="119" t="s">
        <v>296</v>
      </c>
      <c r="D4" s="87" t="s">
        <v>46</v>
      </c>
      <c r="E4" s="122" t="s">
        <v>299</v>
      </c>
      <c r="F4" s="122" t="s">
        <v>301</v>
      </c>
      <c r="G4" s="87" t="s">
        <v>46</v>
      </c>
    </row>
    <row r="5" spans="1:16" s="34" customFormat="1" ht="28.5" customHeight="1">
      <c r="A5" s="70" t="s">
        <v>47</v>
      </c>
      <c r="B5" s="125">
        <v>17451</v>
      </c>
      <c r="C5" s="125">
        <v>9987</v>
      </c>
      <c r="D5" s="124">
        <v>57.228812102458313</v>
      </c>
      <c r="E5" s="125">
        <v>3917</v>
      </c>
      <c r="F5" s="125">
        <v>1311</v>
      </c>
      <c r="G5" s="124">
        <v>33.469491958131229</v>
      </c>
      <c r="I5" s="79"/>
    </row>
    <row r="6" spans="1:16" s="34" customFormat="1" ht="18.75">
      <c r="A6" s="135" t="s">
        <v>35</v>
      </c>
      <c r="B6" s="136"/>
      <c r="C6" s="136"/>
      <c r="D6" s="130"/>
      <c r="E6" s="137"/>
      <c r="F6" s="136"/>
      <c r="G6" s="130"/>
      <c r="I6" s="79"/>
    </row>
    <row r="7" spans="1:16" s="59" customFormat="1" ht="33">
      <c r="A7" s="131" t="s">
        <v>36</v>
      </c>
      <c r="B7" s="132">
        <v>2092</v>
      </c>
      <c r="C7" s="133">
        <v>906</v>
      </c>
      <c r="D7" s="126">
        <v>43.307839388145311</v>
      </c>
      <c r="E7" s="134">
        <v>466</v>
      </c>
      <c r="F7" s="133">
        <v>104</v>
      </c>
      <c r="G7" s="126">
        <v>22.317596566523605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1827</v>
      </c>
      <c r="C8" s="67">
        <v>911</v>
      </c>
      <c r="D8" s="124">
        <v>49.863163656267105</v>
      </c>
      <c r="E8" s="129">
        <v>345</v>
      </c>
      <c r="F8" s="67">
        <v>112</v>
      </c>
      <c r="G8" s="124">
        <v>32.463768115942024</v>
      </c>
      <c r="H8" s="81"/>
      <c r="I8" s="79"/>
    </row>
    <row r="9" spans="1:16" ht="18.75">
      <c r="A9" s="80" t="s">
        <v>38</v>
      </c>
      <c r="B9" s="66">
        <v>2030</v>
      </c>
      <c r="C9" s="67">
        <v>992</v>
      </c>
      <c r="D9" s="124">
        <v>48.86699507389163</v>
      </c>
      <c r="E9" s="129">
        <v>414</v>
      </c>
      <c r="F9" s="67">
        <v>103</v>
      </c>
      <c r="G9" s="124">
        <v>24.879227053140095</v>
      </c>
      <c r="H9" s="81"/>
      <c r="I9" s="79"/>
    </row>
    <row r="10" spans="1:16" ht="18.75">
      <c r="A10" s="80" t="s">
        <v>39</v>
      </c>
      <c r="B10" s="66">
        <v>1089</v>
      </c>
      <c r="C10" s="67">
        <v>743</v>
      </c>
      <c r="D10" s="124">
        <v>68.227731864095503</v>
      </c>
      <c r="E10" s="129">
        <v>259</v>
      </c>
      <c r="F10" s="67">
        <v>128</v>
      </c>
      <c r="G10" s="124">
        <v>49.420849420849422</v>
      </c>
      <c r="H10" s="81"/>
      <c r="I10" s="79"/>
    </row>
    <row r="11" spans="1:16" s="51" customFormat="1" ht="18.75">
      <c r="A11" s="80" t="s">
        <v>40</v>
      </c>
      <c r="B11" s="66">
        <v>3272</v>
      </c>
      <c r="C11" s="67">
        <v>2021</v>
      </c>
      <c r="D11" s="124">
        <v>61.766503667481665</v>
      </c>
      <c r="E11" s="129">
        <v>864</v>
      </c>
      <c r="F11" s="67">
        <v>272</v>
      </c>
      <c r="G11" s="124">
        <v>31.481481481481481</v>
      </c>
      <c r="H11" s="81"/>
      <c r="I11" s="79"/>
    </row>
    <row r="12" spans="1:16" ht="42.75" customHeight="1">
      <c r="A12" s="80" t="s">
        <v>41</v>
      </c>
      <c r="B12" s="66">
        <v>840</v>
      </c>
      <c r="C12" s="67">
        <v>451</v>
      </c>
      <c r="D12" s="124">
        <v>53.69047619047619</v>
      </c>
      <c r="E12" s="129">
        <v>238</v>
      </c>
      <c r="F12" s="67">
        <v>83</v>
      </c>
      <c r="G12" s="124">
        <v>34.87394957983193</v>
      </c>
      <c r="H12" s="81"/>
      <c r="I12" s="79"/>
    </row>
    <row r="13" spans="1:16" ht="18.75">
      <c r="A13" s="80" t="s">
        <v>42</v>
      </c>
      <c r="B13" s="66">
        <v>1681</v>
      </c>
      <c r="C13" s="67">
        <v>1055</v>
      </c>
      <c r="D13" s="124">
        <v>62.760261748958953</v>
      </c>
      <c r="E13" s="129">
        <v>308</v>
      </c>
      <c r="F13" s="67">
        <v>175</v>
      </c>
      <c r="G13" s="124">
        <v>56.81818181818182</v>
      </c>
      <c r="H13" s="81"/>
      <c r="I13" s="79"/>
    </row>
    <row r="14" spans="1:16" ht="49.5">
      <c r="A14" s="80" t="s">
        <v>43</v>
      </c>
      <c r="B14" s="66">
        <v>2148</v>
      </c>
      <c r="C14" s="67">
        <v>1382</v>
      </c>
      <c r="D14" s="124">
        <v>64.338919925512101</v>
      </c>
      <c r="E14" s="129">
        <v>471</v>
      </c>
      <c r="F14" s="67">
        <v>113</v>
      </c>
      <c r="G14" s="124">
        <v>23.991507430997878</v>
      </c>
      <c r="H14" s="81"/>
      <c r="I14" s="79"/>
    </row>
    <row r="15" spans="1:16" ht="18.75">
      <c r="A15" s="80" t="s">
        <v>44</v>
      </c>
      <c r="B15" s="66">
        <v>2472</v>
      </c>
      <c r="C15" s="67">
        <v>1526</v>
      </c>
      <c r="D15" s="124">
        <v>61.73139158576052</v>
      </c>
      <c r="E15" s="129">
        <v>552</v>
      </c>
      <c r="F15" s="67">
        <v>221</v>
      </c>
      <c r="G15" s="124">
        <v>40.036231884057969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D19" sqref="D19"/>
    </sheetView>
  </sheetViews>
  <sheetFormatPr defaultColWidth="8.85546875" defaultRowHeight="12.75"/>
  <cols>
    <col min="1" max="1" width="51.5703125" style="48" customWidth="1"/>
    <col min="2" max="2" width="11.85546875" style="121" customWidth="1"/>
    <col min="3" max="3" width="13" style="121" customWidth="1"/>
    <col min="4" max="4" width="12" style="121" customWidth="1"/>
    <col min="5" max="5" width="13.140625" style="121" customWidth="1"/>
    <col min="6" max="6" width="12.140625" style="121" customWidth="1"/>
    <col min="7" max="7" width="13.42578125" style="121" customWidth="1"/>
    <col min="8" max="8" width="12.7109375" style="121" customWidth="1"/>
    <col min="9" max="9" width="13.85546875" style="121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26" t="s">
        <v>165</v>
      </c>
      <c r="B1" s="326"/>
      <c r="C1" s="326"/>
      <c r="D1" s="326"/>
      <c r="E1" s="326"/>
      <c r="F1" s="326"/>
      <c r="G1" s="326"/>
      <c r="H1" s="326"/>
      <c r="I1" s="326"/>
    </row>
    <row r="2" spans="1:13" s="31" customFormat="1" ht="19.5" customHeight="1">
      <c r="A2" s="325" t="s">
        <v>34</v>
      </c>
      <c r="B2" s="325"/>
      <c r="C2" s="325"/>
      <c r="D2" s="325"/>
      <c r="E2" s="325"/>
      <c r="F2" s="325"/>
      <c r="G2" s="325"/>
      <c r="H2" s="325"/>
      <c r="I2" s="325"/>
    </row>
    <row r="3" spans="1:13" s="34" customFormat="1" ht="15.75" customHeight="1">
      <c r="A3" s="32"/>
      <c r="B3" s="118"/>
      <c r="C3" s="118"/>
      <c r="D3" s="118"/>
      <c r="E3" s="118"/>
      <c r="F3" s="118"/>
      <c r="G3" s="118"/>
      <c r="H3" s="118"/>
      <c r="I3" s="195" t="s">
        <v>127</v>
      </c>
    </row>
    <row r="4" spans="1:13" s="34" customFormat="1" ht="26.25" customHeight="1">
      <c r="A4" s="355"/>
      <c r="B4" s="348" t="s">
        <v>294</v>
      </c>
      <c r="C4" s="349"/>
      <c r="D4" s="349"/>
      <c r="E4" s="350"/>
      <c r="F4" s="351" t="s">
        <v>302</v>
      </c>
      <c r="G4" s="352"/>
      <c r="H4" s="352"/>
      <c r="I4" s="353"/>
    </row>
    <row r="5" spans="1:13" s="34" customFormat="1" ht="69.75" customHeight="1">
      <c r="A5" s="355"/>
      <c r="B5" s="196" t="s">
        <v>166</v>
      </c>
      <c r="C5" s="196" t="s">
        <v>167</v>
      </c>
      <c r="D5" s="196" t="s">
        <v>168</v>
      </c>
      <c r="E5" s="196" t="s">
        <v>167</v>
      </c>
      <c r="F5" s="196" t="s">
        <v>166</v>
      </c>
      <c r="G5" s="196" t="s">
        <v>167</v>
      </c>
      <c r="H5" s="196" t="s">
        <v>168</v>
      </c>
      <c r="I5" s="196" t="s">
        <v>167</v>
      </c>
    </row>
    <row r="6" spans="1:13" s="34" customFormat="1" ht="39" customHeight="1">
      <c r="A6" s="209" t="s">
        <v>47</v>
      </c>
      <c r="B6" s="198">
        <v>7547</v>
      </c>
      <c r="C6" s="199">
        <v>75.568238710323428</v>
      </c>
      <c r="D6" s="198">
        <v>2440</v>
      </c>
      <c r="E6" s="199">
        <v>24.431761289676572</v>
      </c>
      <c r="F6" s="198">
        <v>1069</v>
      </c>
      <c r="G6" s="200">
        <v>81.540808543096873</v>
      </c>
      <c r="H6" s="198">
        <v>242</v>
      </c>
      <c r="I6" s="200">
        <v>18.459191456903127</v>
      </c>
      <c r="K6" s="34">
        <v>540903</v>
      </c>
      <c r="L6" s="34">
        <v>488038</v>
      </c>
    </row>
    <row r="7" spans="1:13" s="34" customFormat="1" ht="18.75" customHeight="1">
      <c r="A7" s="135" t="s">
        <v>171</v>
      </c>
      <c r="B7" s="127"/>
      <c r="C7" s="203"/>
      <c r="D7" s="127"/>
      <c r="E7" s="203"/>
      <c r="F7" s="127"/>
      <c r="G7" s="203"/>
      <c r="H7" s="127"/>
      <c r="I7" s="204"/>
    </row>
    <row r="8" spans="1:13" s="59" customFormat="1" ht="45.75" customHeight="1">
      <c r="A8" s="131" t="s">
        <v>36</v>
      </c>
      <c r="B8" s="205">
        <v>675</v>
      </c>
      <c r="C8" s="206">
        <v>74.503311258278146</v>
      </c>
      <c r="D8" s="205">
        <v>231</v>
      </c>
      <c r="E8" s="206">
        <v>25.496688741721854</v>
      </c>
      <c r="F8" s="210">
        <v>84</v>
      </c>
      <c r="G8" s="206">
        <v>80.769230769230774</v>
      </c>
      <c r="H8" s="205">
        <v>20</v>
      </c>
      <c r="I8" s="206">
        <v>19.230769230769226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05">
        <v>741</v>
      </c>
      <c r="C9" s="206">
        <v>81.339187705817778</v>
      </c>
      <c r="D9" s="205">
        <v>170</v>
      </c>
      <c r="E9" s="206">
        <v>18.660812294182222</v>
      </c>
      <c r="F9" s="210">
        <v>100</v>
      </c>
      <c r="G9" s="206">
        <v>89.285714285714292</v>
      </c>
      <c r="H9" s="205">
        <v>12</v>
      </c>
      <c r="I9" s="206">
        <v>10.714285714285708</v>
      </c>
      <c r="K9" s="81">
        <v>49463</v>
      </c>
      <c r="L9" s="81">
        <v>43537</v>
      </c>
    </row>
    <row r="10" spans="1:13" ht="16.5">
      <c r="A10" s="80" t="s">
        <v>38</v>
      </c>
      <c r="B10" s="205">
        <v>830</v>
      </c>
      <c r="C10" s="206">
        <v>83.66935483870968</v>
      </c>
      <c r="D10" s="205">
        <v>162</v>
      </c>
      <c r="E10" s="206">
        <v>16.33064516129032</v>
      </c>
      <c r="F10" s="210">
        <v>86</v>
      </c>
      <c r="G10" s="206">
        <v>83.495145631067956</v>
      </c>
      <c r="H10" s="205">
        <v>17</v>
      </c>
      <c r="I10" s="206">
        <v>16.504854368932044</v>
      </c>
      <c r="K10" s="59">
        <v>56985</v>
      </c>
      <c r="L10" s="59">
        <v>50429</v>
      </c>
    </row>
    <row r="11" spans="1:13" ht="16.5">
      <c r="A11" s="80" t="s">
        <v>39</v>
      </c>
      <c r="B11" s="205">
        <v>686</v>
      </c>
      <c r="C11" s="206">
        <v>92.328398384925976</v>
      </c>
      <c r="D11" s="205">
        <v>57</v>
      </c>
      <c r="E11" s="206">
        <v>7.6716016150740245</v>
      </c>
      <c r="F11" s="210">
        <v>118</v>
      </c>
      <c r="G11" s="206">
        <v>92.1875</v>
      </c>
      <c r="H11" s="205">
        <v>10</v>
      </c>
      <c r="I11" s="206">
        <v>7.8125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05">
        <v>1666</v>
      </c>
      <c r="C12" s="206">
        <v>82.434438396833258</v>
      </c>
      <c r="D12" s="205">
        <v>355</v>
      </c>
      <c r="E12" s="206">
        <v>17.565561603166742</v>
      </c>
      <c r="F12" s="210">
        <v>223</v>
      </c>
      <c r="G12" s="206">
        <v>81.985294117647058</v>
      </c>
      <c r="H12" s="205">
        <v>49</v>
      </c>
      <c r="I12" s="206">
        <v>18.014705882352942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05">
        <v>370</v>
      </c>
      <c r="C13" s="206">
        <v>82.039911308203997</v>
      </c>
      <c r="D13" s="205">
        <v>81</v>
      </c>
      <c r="E13" s="206">
        <v>17.960088691796003</v>
      </c>
      <c r="F13" s="210">
        <v>75</v>
      </c>
      <c r="G13" s="206">
        <v>90.361445783132538</v>
      </c>
      <c r="H13" s="205">
        <v>8</v>
      </c>
      <c r="I13" s="206">
        <v>9.6385542168674618</v>
      </c>
      <c r="K13" s="51">
        <v>20531</v>
      </c>
      <c r="L13" s="51">
        <v>19360</v>
      </c>
    </row>
    <row r="14" spans="1:13" ht="16.5">
      <c r="A14" s="80" t="s">
        <v>42</v>
      </c>
      <c r="B14" s="205">
        <v>741</v>
      </c>
      <c r="C14" s="206">
        <v>70.236966824644554</v>
      </c>
      <c r="D14" s="205">
        <v>314</v>
      </c>
      <c r="E14" s="206">
        <v>29.763033175355446</v>
      </c>
      <c r="F14" s="210">
        <v>136</v>
      </c>
      <c r="G14" s="206">
        <v>77.714285714285708</v>
      </c>
      <c r="H14" s="205">
        <v>39</v>
      </c>
      <c r="I14" s="206">
        <v>22.285714285714292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05">
        <v>731</v>
      </c>
      <c r="C15" s="206">
        <v>52.894356005788708</v>
      </c>
      <c r="D15" s="205">
        <v>651</v>
      </c>
      <c r="E15" s="206">
        <v>47.105643994211292</v>
      </c>
      <c r="F15" s="210">
        <v>65</v>
      </c>
      <c r="G15" s="206">
        <v>57.522123893805308</v>
      </c>
      <c r="H15" s="205">
        <v>48</v>
      </c>
      <c r="I15" s="206">
        <v>42.477876106194692</v>
      </c>
      <c r="K15" s="48">
        <v>98596</v>
      </c>
      <c r="L15" s="48">
        <v>92241</v>
      </c>
    </row>
    <row r="16" spans="1:13" ht="16.5">
      <c r="A16" s="80" t="s">
        <v>44</v>
      </c>
      <c r="B16" s="205">
        <v>1107</v>
      </c>
      <c r="C16" s="206">
        <v>72.542595019659245</v>
      </c>
      <c r="D16" s="205">
        <v>419</v>
      </c>
      <c r="E16" s="206">
        <v>27.457404980340755</v>
      </c>
      <c r="F16" s="210">
        <v>182</v>
      </c>
      <c r="G16" s="206">
        <v>82.35294117647058</v>
      </c>
      <c r="H16" s="205">
        <v>39</v>
      </c>
      <c r="I16" s="206">
        <v>17.64705882352942</v>
      </c>
      <c r="K16" s="48">
        <v>65920</v>
      </c>
      <c r="L16" s="48">
        <v>60215</v>
      </c>
    </row>
    <row r="17" spans="2:9">
      <c r="B17" s="120"/>
      <c r="C17" s="120"/>
      <c r="D17" s="120"/>
      <c r="E17" s="120"/>
      <c r="F17" s="120"/>
      <c r="G17" s="120"/>
      <c r="H17" s="120"/>
      <c r="I17" s="120"/>
    </row>
    <row r="18" spans="2:9">
      <c r="B18" s="120"/>
      <c r="C18" s="120"/>
      <c r="D18" s="208"/>
      <c r="E18" s="208"/>
      <c r="F18" s="120"/>
      <c r="G18" s="120"/>
      <c r="H18" s="120"/>
      <c r="I18" s="120"/>
    </row>
    <row r="19" spans="2:9">
      <c r="B19" s="120"/>
      <c r="C19" s="120"/>
      <c r="D19" s="120"/>
      <c r="E19" s="120"/>
      <c r="F19" s="120"/>
      <c r="G19" s="120"/>
      <c r="H19" s="120"/>
      <c r="I19" s="12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B28" sqref="B28"/>
    </sheetView>
  </sheetViews>
  <sheetFormatPr defaultColWidth="9.140625" defaultRowHeight="15.75"/>
  <cols>
    <col min="1" max="1" width="3.140625" style="95" customWidth="1"/>
    <col min="2" max="2" width="47.140625" style="241" customWidth="1"/>
    <col min="3" max="3" width="13.7109375" style="242" customWidth="1"/>
    <col min="4" max="4" width="11" style="105" customWidth="1"/>
    <col min="5" max="5" width="13.140625" style="105" customWidth="1"/>
    <col min="6" max="6" width="14.140625" style="105" customWidth="1"/>
    <col min="7" max="7" width="11.42578125" style="105" customWidth="1"/>
    <col min="8" max="8" width="13.5703125" style="105" customWidth="1"/>
    <col min="9" max="16384" width="9.140625" style="96"/>
  </cols>
  <sheetData>
    <row r="1" spans="1:8" ht="20.25" customHeight="1">
      <c r="B1" s="330" t="s">
        <v>128</v>
      </c>
      <c r="C1" s="330"/>
      <c r="D1" s="330"/>
      <c r="E1" s="330"/>
      <c r="F1" s="330"/>
      <c r="G1" s="330"/>
      <c r="H1" s="330"/>
    </row>
    <row r="2" spans="1:8" ht="20.25" customHeight="1">
      <c r="B2" s="330" t="s">
        <v>199</v>
      </c>
      <c r="C2" s="330"/>
      <c r="D2" s="330"/>
      <c r="E2" s="330"/>
      <c r="F2" s="330"/>
      <c r="G2" s="330"/>
      <c r="H2" s="330"/>
    </row>
    <row r="3" spans="1:8">
      <c r="B3" s="101"/>
      <c r="C3" s="96"/>
      <c r="D3" s="96"/>
      <c r="E3" s="102"/>
      <c r="F3" s="96"/>
      <c r="G3" s="96"/>
      <c r="H3" s="102"/>
    </row>
    <row r="4" spans="1:8" s="97" customFormat="1" ht="15.75" customHeight="1">
      <c r="A4" s="331"/>
      <c r="B4" s="334" t="s">
        <v>89</v>
      </c>
      <c r="C4" s="335" t="s">
        <v>297</v>
      </c>
      <c r="D4" s="335"/>
      <c r="E4" s="335"/>
      <c r="F4" s="329" t="s">
        <v>310</v>
      </c>
      <c r="G4" s="329"/>
      <c r="H4" s="329"/>
    </row>
    <row r="5" spans="1:8" ht="15.6" customHeight="1">
      <c r="A5" s="332"/>
      <c r="B5" s="334"/>
      <c r="C5" s="328" t="s">
        <v>90</v>
      </c>
      <c r="D5" s="328" t="s">
        <v>92</v>
      </c>
      <c r="E5" s="356" t="s">
        <v>91</v>
      </c>
      <c r="F5" s="328" t="s">
        <v>90</v>
      </c>
      <c r="G5" s="328" t="s">
        <v>92</v>
      </c>
      <c r="H5" s="328" t="s">
        <v>91</v>
      </c>
    </row>
    <row r="6" spans="1:8" ht="51.6" customHeight="1">
      <c r="A6" s="333"/>
      <c r="B6" s="334"/>
      <c r="C6" s="328"/>
      <c r="D6" s="328"/>
      <c r="E6" s="356"/>
      <c r="F6" s="328"/>
      <c r="G6" s="328"/>
      <c r="H6" s="328"/>
    </row>
    <row r="7" spans="1:8" s="105" customFormat="1" ht="12.75">
      <c r="A7" s="141" t="s">
        <v>94</v>
      </c>
      <c r="B7" s="265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97</v>
      </c>
      <c r="C8" s="115">
        <v>524</v>
      </c>
      <c r="D8" s="115">
        <v>254</v>
      </c>
      <c r="E8" s="128">
        <v>-270</v>
      </c>
      <c r="F8" s="115">
        <v>73</v>
      </c>
      <c r="G8" s="115">
        <v>21</v>
      </c>
      <c r="H8" s="128">
        <v>-52</v>
      </c>
    </row>
    <row r="9" spans="1:8">
      <c r="A9" s="98">
        <v>2</v>
      </c>
      <c r="B9" s="99" t="s">
        <v>96</v>
      </c>
      <c r="C9" s="115">
        <v>333</v>
      </c>
      <c r="D9" s="115">
        <v>183</v>
      </c>
      <c r="E9" s="128">
        <v>-150</v>
      </c>
      <c r="F9" s="115">
        <v>65</v>
      </c>
      <c r="G9" s="115">
        <v>11</v>
      </c>
      <c r="H9" s="128">
        <v>-54</v>
      </c>
    </row>
    <row r="10" spans="1:8">
      <c r="A10" s="98">
        <v>3</v>
      </c>
      <c r="B10" s="99" t="s">
        <v>133</v>
      </c>
      <c r="C10" s="115">
        <v>323</v>
      </c>
      <c r="D10" s="115">
        <v>13</v>
      </c>
      <c r="E10" s="128">
        <v>-310</v>
      </c>
      <c r="F10" s="115">
        <v>22</v>
      </c>
      <c r="G10" s="115">
        <v>1</v>
      </c>
      <c r="H10" s="128">
        <v>-21</v>
      </c>
    </row>
    <row r="11" spans="1:8" s="100" customFormat="1">
      <c r="A11" s="98">
        <v>4</v>
      </c>
      <c r="B11" s="99" t="s">
        <v>237</v>
      </c>
      <c r="C11" s="115">
        <v>313</v>
      </c>
      <c r="D11" s="115">
        <v>179</v>
      </c>
      <c r="E11" s="128">
        <v>-134</v>
      </c>
      <c r="F11" s="115">
        <v>26</v>
      </c>
      <c r="G11" s="115">
        <v>12</v>
      </c>
      <c r="H11" s="128">
        <v>-14</v>
      </c>
    </row>
    <row r="12" spans="1:8" s="100" customFormat="1" ht="31.5">
      <c r="A12" s="98">
        <v>5</v>
      </c>
      <c r="B12" s="99" t="s">
        <v>243</v>
      </c>
      <c r="C12" s="115">
        <v>291</v>
      </c>
      <c r="D12" s="115">
        <v>105</v>
      </c>
      <c r="E12" s="128">
        <v>-186</v>
      </c>
      <c r="F12" s="115">
        <v>67</v>
      </c>
      <c r="G12" s="115">
        <v>0</v>
      </c>
      <c r="H12" s="128">
        <v>-67</v>
      </c>
    </row>
    <row r="13" spans="1:8" s="100" customFormat="1">
      <c r="A13" s="98">
        <v>6</v>
      </c>
      <c r="B13" s="99" t="s">
        <v>99</v>
      </c>
      <c r="C13" s="115">
        <v>245</v>
      </c>
      <c r="D13" s="115">
        <v>183</v>
      </c>
      <c r="E13" s="128">
        <v>-62</v>
      </c>
      <c r="F13" s="115">
        <v>41</v>
      </c>
      <c r="G13" s="115">
        <v>13</v>
      </c>
      <c r="H13" s="128">
        <v>-28</v>
      </c>
    </row>
    <row r="14" spans="1:8" s="100" customFormat="1">
      <c r="A14" s="98">
        <v>7</v>
      </c>
      <c r="B14" s="99" t="s">
        <v>101</v>
      </c>
      <c r="C14" s="115">
        <v>235</v>
      </c>
      <c r="D14" s="115">
        <v>89</v>
      </c>
      <c r="E14" s="128">
        <v>-146</v>
      </c>
      <c r="F14" s="115">
        <v>27</v>
      </c>
      <c r="G14" s="115">
        <v>8</v>
      </c>
      <c r="H14" s="128">
        <v>-19</v>
      </c>
    </row>
    <row r="15" spans="1:8" s="100" customFormat="1">
      <c r="A15" s="98">
        <v>8</v>
      </c>
      <c r="B15" s="99" t="s">
        <v>100</v>
      </c>
      <c r="C15" s="115">
        <v>209</v>
      </c>
      <c r="D15" s="115">
        <v>126</v>
      </c>
      <c r="E15" s="128">
        <v>-83</v>
      </c>
      <c r="F15" s="115">
        <v>21</v>
      </c>
      <c r="G15" s="115">
        <v>16</v>
      </c>
      <c r="H15" s="128">
        <v>-5</v>
      </c>
    </row>
    <row r="16" spans="1:8" s="100" customFormat="1">
      <c r="A16" s="98">
        <v>9</v>
      </c>
      <c r="B16" s="99" t="s">
        <v>98</v>
      </c>
      <c r="C16" s="115">
        <v>193</v>
      </c>
      <c r="D16" s="115">
        <v>178</v>
      </c>
      <c r="E16" s="128">
        <v>-15</v>
      </c>
      <c r="F16" s="115">
        <v>22</v>
      </c>
      <c r="G16" s="115">
        <v>18</v>
      </c>
      <c r="H16" s="128">
        <v>-4</v>
      </c>
    </row>
    <row r="17" spans="1:8" s="100" customFormat="1">
      <c r="A17" s="98">
        <v>10</v>
      </c>
      <c r="B17" s="99" t="s">
        <v>103</v>
      </c>
      <c r="C17" s="115">
        <v>174</v>
      </c>
      <c r="D17" s="115">
        <v>268</v>
      </c>
      <c r="E17" s="128">
        <v>94</v>
      </c>
      <c r="F17" s="115">
        <v>41</v>
      </c>
      <c r="G17" s="115">
        <v>35</v>
      </c>
      <c r="H17" s="128">
        <v>-6</v>
      </c>
    </row>
    <row r="18" spans="1:8" s="100" customFormat="1">
      <c r="A18" s="98">
        <v>11</v>
      </c>
      <c r="B18" s="99" t="s">
        <v>95</v>
      </c>
      <c r="C18" s="115">
        <v>150</v>
      </c>
      <c r="D18" s="115">
        <v>153</v>
      </c>
      <c r="E18" s="128">
        <v>3</v>
      </c>
      <c r="F18" s="115">
        <v>14</v>
      </c>
      <c r="G18" s="115">
        <v>32</v>
      </c>
      <c r="H18" s="128">
        <v>18</v>
      </c>
    </row>
    <row r="19" spans="1:8" s="100" customFormat="1">
      <c r="A19" s="98">
        <v>12</v>
      </c>
      <c r="B19" s="99" t="s">
        <v>210</v>
      </c>
      <c r="C19" s="115">
        <v>147</v>
      </c>
      <c r="D19" s="115">
        <v>175</v>
      </c>
      <c r="E19" s="128">
        <v>28</v>
      </c>
      <c r="F19" s="115">
        <v>5</v>
      </c>
      <c r="G19" s="115">
        <v>2</v>
      </c>
      <c r="H19" s="128">
        <v>-3</v>
      </c>
    </row>
    <row r="20" spans="1:8" s="100" customFormat="1">
      <c r="A20" s="98">
        <v>13</v>
      </c>
      <c r="B20" s="99" t="s">
        <v>239</v>
      </c>
      <c r="C20" s="115">
        <v>140</v>
      </c>
      <c r="D20" s="115">
        <v>54</v>
      </c>
      <c r="E20" s="128">
        <v>-86</v>
      </c>
      <c r="F20" s="115">
        <v>39</v>
      </c>
      <c r="G20" s="115">
        <v>9</v>
      </c>
      <c r="H20" s="128">
        <v>-30</v>
      </c>
    </row>
    <row r="21" spans="1:8" s="100" customFormat="1">
      <c r="A21" s="98">
        <v>14</v>
      </c>
      <c r="B21" s="99" t="s">
        <v>132</v>
      </c>
      <c r="C21" s="115">
        <v>128</v>
      </c>
      <c r="D21" s="115">
        <v>89</v>
      </c>
      <c r="E21" s="128">
        <v>-39</v>
      </c>
      <c r="F21" s="115">
        <v>14</v>
      </c>
      <c r="G21" s="115">
        <v>8</v>
      </c>
      <c r="H21" s="128">
        <v>-6</v>
      </c>
    </row>
    <row r="22" spans="1:8" s="100" customFormat="1">
      <c r="A22" s="98">
        <v>15</v>
      </c>
      <c r="B22" s="99" t="s">
        <v>102</v>
      </c>
      <c r="C22" s="115">
        <v>123</v>
      </c>
      <c r="D22" s="115">
        <v>83</v>
      </c>
      <c r="E22" s="128">
        <v>-40</v>
      </c>
      <c r="F22" s="115">
        <v>6</v>
      </c>
      <c r="G22" s="115">
        <v>6</v>
      </c>
      <c r="H22" s="128">
        <v>0</v>
      </c>
    </row>
    <row r="23" spans="1:8" s="100" customFormat="1">
      <c r="A23" s="98">
        <v>16</v>
      </c>
      <c r="B23" s="99" t="s">
        <v>238</v>
      </c>
      <c r="C23" s="115">
        <v>104</v>
      </c>
      <c r="D23" s="115">
        <v>76</v>
      </c>
      <c r="E23" s="128">
        <v>-28</v>
      </c>
      <c r="F23" s="115">
        <v>6</v>
      </c>
      <c r="G23" s="115">
        <v>13</v>
      </c>
      <c r="H23" s="128">
        <v>7</v>
      </c>
    </row>
    <row r="24" spans="1:8" s="100" customFormat="1">
      <c r="A24" s="98">
        <v>17</v>
      </c>
      <c r="B24" s="99" t="s">
        <v>241</v>
      </c>
      <c r="C24" s="115">
        <v>104</v>
      </c>
      <c r="D24" s="115">
        <v>71</v>
      </c>
      <c r="E24" s="128">
        <v>-33</v>
      </c>
      <c r="F24" s="115">
        <v>15</v>
      </c>
      <c r="G24" s="115">
        <v>2</v>
      </c>
      <c r="H24" s="128">
        <v>-13</v>
      </c>
    </row>
    <row r="25" spans="1:8" s="100" customFormat="1">
      <c r="A25" s="98">
        <v>18</v>
      </c>
      <c r="B25" s="99" t="s">
        <v>117</v>
      </c>
      <c r="C25" s="115">
        <v>101</v>
      </c>
      <c r="D25" s="115">
        <v>84</v>
      </c>
      <c r="E25" s="128">
        <v>-17</v>
      </c>
      <c r="F25" s="115">
        <v>23</v>
      </c>
      <c r="G25" s="115">
        <v>9</v>
      </c>
      <c r="H25" s="128">
        <v>-14</v>
      </c>
    </row>
    <row r="26" spans="1:8" s="100" customFormat="1">
      <c r="A26" s="98">
        <v>19</v>
      </c>
      <c r="B26" s="99" t="s">
        <v>108</v>
      </c>
      <c r="C26" s="115">
        <v>98</v>
      </c>
      <c r="D26" s="115">
        <v>70</v>
      </c>
      <c r="E26" s="128">
        <v>-28</v>
      </c>
      <c r="F26" s="115">
        <v>12</v>
      </c>
      <c r="G26" s="115">
        <v>6</v>
      </c>
      <c r="H26" s="128">
        <v>-6</v>
      </c>
    </row>
    <row r="27" spans="1:8" s="100" customFormat="1" ht="63" customHeight="1">
      <c r="A27" s="98">
        <v>20</v>
      </c>
      <c r="B27" s="99" t="s">
        <v>312</v>
      </c>
      <c r="C27" s="115">
        <v>93</v>
      </c>
      <c r="D27" s="115">
        <v>68</v>
      </c>
      <c r="E27" s="128">
        <v>-25</v>
      </c>
      <c r="F27" s="115">
        <v>13</v>
      </c>
      <c r="G27" s="115">
        <v>11</v>
      </c>
      <c r="H27" s="128">
        <v>-2</v>
      </c>
    </row>
    <row r="28" spans="1:8">
      <c r="B28" s="101"/>
      <c r="C28" s="96"/>
      <c r="D28" s="96"/>
      <c r="E28" s="102"/>
      <c r="F28" s="96"/>
      <c r="G28" s="96"/>
      <c r="H28" s="102"/>
    </row>
    <row r="29" spans="1:8">
      <c r="B29" s="101"/>
      <c r="C29" s="96"/>
      <c r="D29" s="96"/>
      <c r="E29" s="102"/>
      <c r="F29" s="96"/>
      <c r="G29" s="96"/>
      <c r="H29" s="102"/>
    </row>
    <row r="30" spans="1:8">
      <c r="B30" s="101"/>
      <c r="C30" s="96"/>
      <c r="D30" s="96"/>
      <c r="E30" s="102"/>
      <c r="F30" s="96"/>
      <c r="G30" s="96"/>
      <c r="H30" s="102"/>
    </row>
    <row r="31" spans="1:8">
      <c r="B31" s="101"/>
      <c r="C31" s="96"/>
      <c r="D31" s="96"/>
      <c r="E31" s="102"/>
      <c r="F31" s="96"/>
      <c r="G31" s="96"/>
      <c r="H31" s="102"/>
    </row>
    <row r="32" spans="1:8">
      <c r="B32" s="101"/>
      <c r="C32" s="96"/>
      <c r="D32" s="96"/>
      <c r="E32" s="102"/>
      <c r="F32" s="96"/>
      <c r="G32" s="96"/>
      <c r="H32" s="102"/>
    </row>
    <row r="33" spans="2:8">
      <c r="B33" s="101"/>
      <c r="C33" s="96"/>
      <c r="D33" s="96"/>
      <c r="E33" s="102"/>
      <c r="F33" s="96"/>
      <c r="G33" s="96"/>
      <c r="H33" s="102"/>
    </row>
    <row r="34" spans="2:8">
      <c r="B34" s="101"/>
      <c r="C34" s="96"/>
      <c r="D34" s="96"/>
      <c r="E34" s="102"/>
      <c r="F34" s="96"/>
      <c r="G34" s="96"/>
      <c r="H34" s="102"/>
    </row>
    <row r="35" spans="2:8">
      <c r="B35" s="101"/>
      <c r="C35" s="96"/>
      <c r="D35" s="96"/>
      <c r="E35" s="102"/>
      <c r="F35" s="96"/>
      <c r="G35" s="96"/>
      <c r="H35" s="102"/>
    </row>
    <row r="36" spans="2:8">
      <c r="B36" s="101"/>
      <c r="C36" s="96"/>
      <c r="D36" s="96"/>
      <c r="E36" s="102"/>
      <c r="F36" s="96"/>
      <c r="G36" s="96"/>
      <c r="H36" s="102"/>
    </row>
    <row r="37" spans="2:8">
      <c r="B37" s="101"/>
      <c r="C37" s="96"/>
      <c r="D37" s="96"/>
      <c r="E37" s="102"/>
      <c r="F37" s="96"/>
      <c r="G37" s="96"/>
      <c r="H37" s="102"/>
    </row>
    <row r="38" spans="2:8">
      <c r="B38" s="101"/>
      <c r="C38" s="96"/>
      <c r="D38" s="96"/>
      <c r="E38" s="102"/>
      <c r="F38" s="96"/>
      <c r="G38" s="96"/>
      <c r="H38" s="102"/>
    </row>
    <row r="39" spans="2:8">
      <c r="B39" s="101"/>
      <c r="C39" s="96"/>
      <c r="D39" s="96"/>
      <c r="E39" s="102"/>
      <c r="F39" s="96"/>
      <c r="G39" s="96"/>
      <c r="H39" s="102"/>
    </row>
    <row r="40" spans="2:8">
      <c r="B40" s="101"/>
      <c r="C40" s="96"/>
      <c r="D40" s="96"/>
      <c r="E40" s="102"/>
      <c r="F40" s="96"/>
      <c r="G40" s="96"/>
      <c r="H40" s="102"/>
    </row>
    <row r="41" spans="2:8">
      <c r="B41" s="101"/>
      <c r="C41" s="96"/>
      <c r="D41" s="96"/>
      <c r="E41" s="102"/>
      <c r="F41" s="96"/>
      <c r="G41" s="96"/>
      <c r="H41" s="102"/>
    </row>
    <row r="42" spans="2:8">
      <c r="B42" s="101"/>
      <c r="C42" s="96"/>
      <c r="D42" s="96"/>
      <c r="E42" s="102"/>
      <c r="F42" s="96"/>
      <c r="G42" s="96"/>
      <c r="H42" s="102"/>
    </row>
    <row r="43" spans="2:8">
      <c r="B43" s="101"/>
      <c r="C43" s="96"/>
      <c r="D43" s="96"/>
      <c r="E43" s="102"/>
      <c r="F43" s="96"/>
      <c r="G43" s="96"/>
      <c r="H43" s="102"/>
    </row>
    <row r="44" spans="2:8">
      <c r="B44" s="101"/>
      <c r="C44" s="96"/>
      <c r="D44" s="96"/>
      <c r="E44" s="102"/>
      <c r="F44" s="96"/>
      <c r="G44" s="96"/>
      <c r="H44" s="102"/>
    </row>
    <row r="45" spans="2:8">
      <c r="B45" s="101"/>
      <c r="C45" s="96"/>
      <c r="D45" s="96"/>
      <c r="E45" s="102"/>
      <c r="F45" s="96"/>
      <c r="G45" s="96"/>
      <c r="H45" s="102"/>
    </row>
    <row r="46" spans="2:8">
      <c r="B46" s="101"/>
      <c r="C46" s="96"/>
      <c r="D46" s="96"/>
      <c r="E46" s="102"/>
      <c r="F46" s="96"/>
      <c r="G46" s="96"/>
      <c r="H46" s="102"/>
    </row>
    <row r="47" spans="2:8">
      <c r="B47" s="101"/>
      <c r="C47" s="96"/>
      <c r="D47" s="96"/>
      <c r="E47" s="102"/>
      <c r="F47" s="96"/>
      <c r="G47" s="96"/>
      <c r="H47" s="102"/>
    </row>
    <row r="48" spans="2:8">
      <c r="B48" s="101"/>
      <c r="C48" s="96"/>
      <c r="D48" s="96"/>
      <c r="E48" s="102"/>
      <c r="F48" s="96"/>
      <c r="G48" s="96"/>
      <c r="H48" s="102"/>
    </row>
    <row r="49" spans="2:8">
      <c r="B49" s="101"/>
      <c r="C49" s="96"/>
      <c r="D49" s="96"/>
      <c r="E49" s="102"/>
      <c r="F49" s="96"/>
      <c r="G49" s="96"/>
      <c r="H49" s="102"/>
    </row>
    <row r="50" spans="2:8">
      <c r="B50" s="101"/>
      <c r="C50" s="96"/>
      <c r="D50" s="96"/>
      <c r="E50" s="102"/>
      <c r="F50" s="96"/>
      <c r="G50" s="96"/>
      <c r="H50" s="102"/>
    </row>
    <row r="51" spans="2:8">
      <c r="B51" s="101"/>
      <c r="C51" s="96"/>
      <c r="D51" s="96"/>
      <c r="E51" s="102"/>
      <c r="F51" s="96"/>
      <c r="G51" s="96"/>
      <c r="H51" s="102"/>
    </row>
    <row r="52" spans="2:8">
      <c r="B52" s="101"/>
      <c r="C52" s="96"/>
      <c r="D52" s="96"/>
      <c r="E52" s="102"/>
      <c r="F52" s="96"/>
      <c r="G52" s="96"/>
      <c r="H52" s="102"/>
    </row>
    <row r="53" spans="2:8">
      <c r="B53" s="101"/>
      <c r="C53" s="96"/>
      <c r="D53" s="96"/>
      <c r="E53" s="102"/>
      <c r="F53" s="96"/>
      <c r="G53" s="96"/>
      <c r="H53" s="102"/>
    </row>
    <row r="54" spans="2:8">
      <c r="B54" s="101"/>
      <c r="C54" s="96"/>
      <c r="D54" s="96"/>
      <c r="E54" s="102"/>
      <c r="F54" s="96"/>
      <c r="G54" s="96"/>
      <c r="H54" s="102"/>
    </row>
    <row r="55" spans="2:8">
      <c r="B55" s="101"/>
      <c r="C55" s="96"/>
      <c r="D55" s="96"/>
      <c r="E55" s="102"/>
      <c r="F55" s="96"/>
      <c r="G55" s="96"/>
      <c r="H55" s="102"/>
    </row>
    <row r="56" spans="2:8">
      <c r="B56" s="101"/>
      <c r="C56" s="96"/>
      <c r="D56" s="96"/>
      <c r="E56" s="102"/>
      <c r="F56" s="96"/>
      <c r="G56" s="96"/>
      <c r="H56" s="102"/>
    </row>
    <row r="57" spans="2:8">
      <c r="B57" s="101"/>
      <c r="C57" s="96"/>
      <c r="D57" s="96"/>
      <c r="E57" s="102"/>
      <c r="F57" s="96"/>
      <c r="G57" s="96"/>
      <c r="H57" s="102"/>
    </row>
    <row r="58" spans="2:8">
      <c r="B58" s="101"/>
      <c r="C58" s="96"/>
      <c r="D58" s="96"/>
      <c r="E58" s="102"/>
      <c r="F58" s="96"/>
      <c r="G58" s="96"/>
      <c r="H58" s="102"/>
    </row>
    <row r="59" spans="2:8">
      <c r="B59" s="101"/>
      <c r="C59" s="96"/>
      <c r="D59" s="96"/>
      <c r="E59" s="102"/>
      <c r="F59" s="96"/>
      <c r="G59" s="96"/>
      <c r="H59" s="102"/>
    </row>
    <row r="60" spans="2:8">
      <c r="B60" s="101"/>
      <c r="C60" s="96"/>
      <c r="D60" s="96"/>
      <c r="E60" s="102"/>
      <c r="F60" s="96"/>
      <c r="G60" s="96"/>
      <c r="H60" s="102"/>
    </row>
    <row r="61" spans="2:8">
      <c r="B61" s="101"/>
      <c r="C61" s="96"/>
      <c r="D61" s="96"/>
      <c r="E61" s="102"/>
      <c r="F61" s="96"/>
      <c r="G61" s="96"/>
      <c r="H61" s="102"/>
    </row>
    <row r="62" spans="2:8">
      <c r="B62" s="101"/>
      <c r="C62" s="96"/>
      <c r="D62" s="96"/>
      <c r="E62" s="102"/>
      <c r="F62" s="96"/>
      <c r="G62" s="96"/>
      <c r="H62" s="102"/>
    </row>
    <row r="63" spans="2:8">
      <c r="B63" s="101"/>
      <c r="C63" s="96"/>
      <c r="D63" s="96"/>
      <c r="E63" s="102"/>
      <c r="F63" s="96"/>
      <c r="G63" s="96"/>
      <c r="H63" s="102"/>
    </row>
    <row r="64" spans="2:8">
      <c r="B64" s="101"/>
      <c r="C64" s="96"/>
      <c r="D64" s="96"/>
      <c r="E64" s="102"/>
      <c r="F64" s="96"/>
      <c r="G64" s="96"/>
      <c r="H64" s="102"/>
    </row>
    <row r="65" spans="2:8">
      <c r="B65" s="101"/>
      <c r="C65" s="96"/>
      <c r="D65" s="96"/>
      <c r="E65" s="102"/>
      <c r="F65" s="96"/>
      <c r="G65" s="96"/>
      <c r="H65" s="102"/>
    </row>
    <row r="66" spans="2:8">
      <c r="B66" s="101"/>
      <c r="C66" s="96"/>
      <c r="D66" s="96"/>
      <c r="E66" s="102"/>
      <c r="F66" s="96"/>
      <c r="G66" s="96"/>
      <c r="H66" s="102"/>
    </row>
    <row r="67" spans="2:8">
      <c r="B67" s="101"/>
      <c r="C67" s="96"/>
      <c r="D67" s="96"/>
      <c r="E67" s="102"/>
      <c r="F67" s="96"/>
      <c r="G67" s="96"/>
      <c r="H67" s="102"/>
    </row>
    <row r="68" spans="2:8">
      <c r="B68" s="101"/>
      <c r="C68" s="96"/>
      <c r="D68" s="96"/>
      <c r="E68" s="102"/>
      <c r="F68" s="96"/>
      <c r="G68" s="96"/>
      <c r="H68" s="102"/>
    </row>
    <row r="69" spans="2:8">
      <c r="B69" s="101"/>
      <c r="C69" s="96"/>
      <c r="D69" s="96"/>
      <c r="E69" s="102"/>
      <c r="F69" s="96"/>
      <c r="G69" s="96"/>
      <c r="H69" s="102"/>
    </row>
    <row r="70" spans="2:8">
      <c r="B70" s="101"/>
      <c r="C70" s="96"/>
      <c r="D70" s="96"/>
      <c r="E70" s="102"/>
      <c r="F70" s="96"/>
      <c r="G70" s="96"/>
      <c r="H70" s="10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8"/>
  <sheetViews>
    <sheetView view="pageBreakPreview" zoomScale="75" zoomScaleNormal="90" zoomScaleSheetLayoutView="75" workbookViewId="0">
      <selection activeCell="M19" sqref="M19"/>
    </sheetView>
  </sheetViews>
  <sheetFormatPr defaultColWidth="8.85546875" defaultRowHeight="12.75"/>
  <cols>
    <col min="1" max="1" width="46.28515625" style="105" customWidth="1"/>
    <col min="2" max="2" width="13.85546875" style="236" customWidth="1"/>
    <col min="3" max="3" width="14.42578125" style="226" customWidth="1"/>
    <col min="4" max="4" width="12.85546875" style="226" customWidth="1"/>
    <col min="5" max="5" width="13.140625" style="226" customWidth="1"/>
    <col min="6" max="6" width="13.42578125" style="226" customWidth="1"/>
    <col min="7" max="7" width="13.85546875" style="226" customWidth="1"/>
    <col min="8" max="8" width="8.85546875" style="105"/>
    <col min="9" max="9" width="6" style="105" customWidth="1"/>
    <col min="10" max="16384" width="8.85546875" style="105"/>
  </cols>
  <sheetData>
    <row r="1" spans="1:9" s="103" customFormat="1" ht="22.5" customHeight="1">
      <c r="A1" s="358" t="s">
        <v>128</v>
      </c>
      <c r="B1" s="358"/>
      <c r="C1" s="358"/>
      <c r="D1" s="358"/>
      <c r="E1" s="358"/>
      <c r="F1" s="358"/>
      <c r="G1" s="358"/>
    </row>
    <row r="2" spans="1:9" s="103" customFormat="1" ht="20.25" customHeight="1">
      <c r="A2" s="359" t="s">
        <v>119</v>
      </c>
      <c r="B2" s="359"/>
      <c r="C2" s="359"/>
      <c r="D2" s="359"/>
      <c r="E2" s="359"/>
      <c r="F2" s="359"/>
      <c r="G2" s="359"/>
    </row>
    <row r="3" spans="1:9" ht="9.75" customHeight="1">
      <c r="B3" s="113"/>
      <c r="C3" s="113"/>
      <c r="D3" s="114"/>
      <c r="E3" s="113"/>
      <c r="F3" s="113"/>
      <c r="G3" s="114"/>
    </row>
    <row r="4" spans="1:9" s="97" customFormat="1" ht="27" customHeight="1">
      <c r="A4" s="334" t="s">
        <v>89</v>
      </c>
      <c r="B4" s="335" t="s">
        <v>297</v>
      </c>
      <c r="C4" s="335"/>
      <c r="D4" s="335"/>
      <c r="E4" s="329" t="s">
        <v>310</v>
      </c>
      <c r="F4" s="329"/>
      <c r="G4" s="329"/>
    </row>
    <row r="5" spans="1:9" ht="18.600000000000001" customHeight="1">
      <c r="A5" s="334"/>
      <c r="B5" s="328" t="s">
        <v>90</v>
      </c>
      <c r="C5" s="328" t="s">
        <v>92</v>
      </c>
      <c r="D5" s="360" t="s">
        <v>91</v>
      </c>
      <c r="E5" s="328" t="s">
        <v>90</v>
      </c>
      <c r="F5" s="328" t="s">
        <v>92</v>
      </c>
      <c r="G5" s="360" t="s">
        <v>91</v>
      </c>
    </row>
    <row r="6" spans="1:9" ht="43.5" customHeight="1">
      <c r="A6" s="334"/>
      <c r="B6" s="328"/>
      <c r="C6" s="328"/>
      <c r="D6" s="360"/>
      <c r="E6" s="328"/>
      <c r="F6" s="328"/>
      <c r="G6" s="360"/>
    </row>
    <row r="7" spans="1:9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9" s="226" customFormat="1" ht="22.5" customHeight="1">
      <c r="A8" s="357" t="s">
        <v>120</v>
      </c>
      <c r="B8" s="357"/>
      <c r="C8" s="357"/>
      <c r="D8" s="357"/>
      <c r="E8" s="357"/>
      <c r="F8" s="357"/>
      <c r="G8" s="357"/>
      <c r="I8" s="227"/>
    </row>
    <row r="9" spans="1:9" s="226" customFormat="1" ht="15.75">
      <c r="A9" s="109" t="s">
        <v>109</v>
      </c>
      <c r="B9" s="115">
        <v>63</v>
      </c>
      <c r="C9" s="115">
        <v>40</v>
      </c>
      <c r="D9" s="128">
        <f>C9-B9</f>
        <v>-23</v>
      </c>
      <c r="E9" s="115">
        <v>5</v>
      </c>
      <c r="F9" s="115">
        <v>5</v>
      </c>
      <c r="G9" s="128">
        <f>F9-E9</f>
        <v>0</v>
      </c>
    </row>
    <row r="10" spans="1:9" s="226" customFormat="1" ht="15.75">
      <c r="A10" s="110" t="s">
        <v>244</v>
      </c>
      <c r="B10" s="115">
        <v>50</v>
      </c>
      <c r="C10" s="115">
        <v>12</v>
      </c>
      <c r="D10" s="128">
        <f t="shared" ref="D10:D16" si="0">C10-B10</f>
        <v>-38</v>
      </c>
      <c r="E10" s="115">
        <v>3</v>
      </c>
      <c r="F10" s="115">
        <v>1</v>
      </c>
      <c r="G10" s="128">
        <f t="shared" ref="G10:G12" si="1">F10-E10</f>
        <v>-2</v>
      </c>
    </row>
    <row r="11" spans="1:9" s="226" customFormat="1" ht="15.75">
      <c r="A11" s="110" t="s">
        <v>121</v>
      </c>
      <c r="B11" s="115">
        <v>43</v>
      </c>
      <c r="C11" s="115">
        <v>14</v>
      </c>
      <c r="D11" s="128">
        <f t="shared" si="0"/>
        <v>-29</v>
      </c>
      <c r="E11" s="115">
        <v>4</v>
      </c>
      <c r="F11" s="115">
        <v>1</v>
      </c>
      <c r="G11" s="128">
        <f t="shared" si="1"/>
        <v>-3</v>
      </c>
    </row>
    <row r="12" spans="1:9" s="226" customFormat="1" ht="15.75">
      <c r="A12" s="110" t="s">
        <v>245</v>
      </c>
      <c r="B12" s="115">
        <v>42</v>
      </c>
      <c r="C12" s="115">
        <v>7</v>
      </c>
      <c r="D12" s="128">
        <f t="shared" si="0"/>
        <v>-35</v>
      </c>
      <c r="E12" s="115">
        <v>2</v>
      </c>
      <c r="F12" s="115">
        <v>0</v>
      </c>
      <c r="G12" s="128">
        <f t="shared" si="1"/>
        <v>-2</v>
      </c>
    </row>
    <row r="13" spans="1:9" ht="18.75">
      <c r="A13" s="357" t="s">
        <v>37</v>
      </c>
      <c r="B13" s="357"/>
      <c r="C13" s="357"/>
      <c r="D13" s="357"/>
      <c r="E13" s="357"/>
      <c r="F13" s="357"/>
      <c r="G13" s="357"/>
    </row>
    <row r="14" spans="1:9" ht="15.75">
      <c r="A14" s="109" t="s">
        <v>241</v>
      </c>
      <c r="B14" s="115">
        <v>104</v>
      </c>
      <c r="C14" s="115">
        <v>71</v>
      </c>
      <c r="D14" s="128">
        <f t="shared" si="0"/>
        <v>-33</v>
      </c>
      <c r="E14" s="115">
        <v>15</v>
      </c>
      <c r="F14" s="115">
        <v>2</v>
      </c>
      <c r="G14" s="128">
        <f t="shared" ref="G14:G38" si="2">F14-E14</f>
        <v>-13</v>
      </c>
    </row>
    <row r="15" spans="1:9" ht="31.5">
      <c r="A15" s="110" t="s">
        <v>240</v>
      </c>
      <c r="B15" s="115">
        <v>92</v>
      </c>
      <c r="C15" s="115">
        <v>73</v>
      </c>
      <c r="D15" s="128">
        <f t="shared" si="0"/>
        <v>-19</v>
      </c>
      <c r="E15" s="115">
        <v>13</v>
      </c>
      <c r="F15" s="115">
        <v>4</v>
      </c>
      <c r="G15" s="128">
        <f t="shared" si="2"/>
        <v>-9</v>
      </c>
    </row>
    <row r="16" spans="1:9" ht="15.75">
      <c r="A16" s="110" t="s">
        <v>116</v>
      </c>
      <c r="B16" s="115">
        <v>62</v>
      </c>
      <c r="C16" s="115">
        <v>22</v>
      </c>
      <c r="D16" s="128">
        <f t="shared" si="0"/>
        <v>-40</v>
      </c>
      <c r="E16" s="115">
        <v>9</v>
      </c>
      <c r="F16" s="115">
        <v>1</v>
      </c>
      <c r="G16" s="128">
        <f t="shared" si="2"/>
        <v>-8</v>
      </c>
    </row>
    <row r="17" spans="1:7" ht="18.75">
      <c r="A17" s="357" t="s">
        <v>38</v>
      </c>
      <c r="B17" s="357"/>
      <c r="C17" s="357"/>
      <c r="D17" s="357"/>
      <c r="E17" s="357"/>
      <c r="F17" s="357"/>
      <c r="G17" s="357"/>
    </row>
    <row r="18" spans="1:7" ht="15.75">
      <c r="A18" s="109" t="s">
        <v>100</v>
      </c>
      <c r="B18" s="115">
        <v>209</v>
      </c>
      <c r="C18" s="115">
        <v>126</v>
      </c>
      <c r="D18" s="128">
        <f t="shared" ref="D18:D42" si="3">C18-B18</f>
        <v>-83</v>
      </c>
      <c r="E18" s="115">
        <v>21</v>
      </c>
      <c r="F18" s="115">
        <v>16</v>
      </c>
      <c r="G18" s="128">
        <f t="shared" si="2"/>
        <v>-5</v>
      </c>
    </row>
    <row r="19" spans="1:7" ht="15.75">
      <c r="A19" s="110" t="s">
        <v>238</v>
      </c>
      <c r="B19" s="115">
        <v>104</v>
      </c>
      <c r="C19" s="115">
        <v>76</v>
      </c>
      <c r="D19" s="128">
        <f t="shared" si="3"/>
        <v>-28</v>
      </c>
      <c r="E19" s="115">
        <v>6</v>
      </c>
      <c r="F19" s="115">
        <v>13</v>
      </c>
      <c r="G19" s="128">
        <f t="shared" si="2"/>
        <v>7</v>
      </c>
    </row>
    <row r="20" spans="1:7" ht="15.75">
      <c r="A20" s="110" t="s">
        <v>112</v>
      </c>
      <c r="B20" s="115">
        <v>60</v>
      </c>
      <c r="C20" s="115">
        <v>38</v>
      </c>
      <c r="D20" s="128">
        <f t="shared" si="3"/>
        <v>-22</v>
      </c>
      <c r="E20" s="115">
        <v>5</v>
      </c>
      <c r="F20" s="115">
        <v>2</v>
      </c>
      <c r="G20" s="128">
        <f t="shared" si="2"/>
        <v>-3</v>
      </c>
    </row>
    <row r="21" spans="1:7" ht="18.75">
      <c r="A21" s="357" t="s">
        <v>39</v>
      </c>
      <c r="B21" s="357"/>
      <c r="C21" s="357"/>
      <c r="D21" s="357"/>
      <c r="E21" s="357"/>
      <c r="F21" s="357"/>
      <c r="G21" s="357"/>
    </row>
    <row r="22" spans="1:7" ht="15.75">
      <c r="A22" s="110" t="s">
        <v>239</v>
      </c>
      <c r="B22" s="115">
        <v>140</v>
      </c>
      <c r="C22" s="115">
        <v>54</v>
      </c>
      <c r="D22" s="128">
        <f t="shared" ref="D22:D23" si="4">C22-B22</f>
        <v>-86</v>
      </c>
      <c r="E22" s="115">
        <v>39</v>
      </c>
      <c r="F22" s="115">
        <v>9</v>
      </c>
      <c r="G22" s="128">
        <f t="shared" ref="G22:G23" si="5">F22-E22</f>
        <v>-30</v>
      </c>
    </row>
    <row r="23" spans="1:7" ht="15.75">
      <c r="A23" s="110" t="s">
        <v>108</v>
      </c>
      <c r="B23" s="115">
        <v>98</v>
      </c>
      <c r="C23" s="115">
        <v>70</v>
      </c>
      <c r="D23" s="128">
        <f t="shared" si="4"/>
        <v>-28</v>
      </c>
      <c r="E23" s="115">
        <v>12</v>
      </c>
      <c r="F23" s="115">
        <v>6</v>
      </c>
      <c r="G23" s="128">
        <f t="shared" si="5"/>
        <v>-6</v>
      </c>
    </row>
    <row r="24" spans="1:7" ht="15.75">
      <c r="A24" s="110" t="s">
        <v>113</v>
      </c>
      <c r="B24" s="115">
        <v>91</v>
      </c>
      <c r="C24" s="115">
        <v>96</v>
      </c>
      <c r="D24" s="128">
        <f>C24-B24</f>
        <v>5</v>
      </c>
      <c r="E24" s="115">
        <v>15</v>
      </c>
      <c r="F24" s="115">
        <v>14</v>
      </c>
      <c r="G24" s="128">
        <f>F24-E24</f>
        <v>-1</v>
      </c>
    </row>
    <row r="25" spans="1:7" ht="18.75">
      <c r="A25" s="357" t="s">
        <v>40</v>
      </c>
      <c r="B25" s="357"/>
      <c r="C25" s="357"/>
      <c r="D25" s="357"/>
      <c r="E25" s="357"/>
      <c r="F25" s="357"/>
      <c r="G25" s="357"/>
    </row>
    <row r="26" spans="1:7" ht="15.75">
      <c r="A26" s="110" t="s">
        <v>97</v>
      </c>
      <c r="B26" s="115">
        <v>524</v>
      </c>
      <c r="C26" s="115">
        <v>254</v>
      </c>
      <c r="D26" s="128">
        <f t="shared" si="3"/>
        <v>-270</v>
      </c>
      <c r="E26" s="115">
        <v>73</v>
      </c>
      <c r="F26" s="115">
        <v>21</v>
      </c>
      <c r="G26" s="128">
        <f t="shared" si="2"/>
        <v>-52</v>
      </c>
    </row>
    <row r="27" spans="1:7" ht="15.75">
      <c r="A27" s="110" t="s">
        <v>237</v>
      </c>
      <c r="B27" s="115">
        <v>313</v>
      </c>
      <c r="C27" s="115">
        <v>179</v>
      </c>
      <c r="D27" s="128">
        <f t="shared" si="3"/>
        <v>-134</v>
      </c>
      <c r="E27" s="115">
        <v>26</v>
      </c>
      <c r="F27" s="115">
        <v>12</v>
      </c>
      <c r="G27" s="128">
        <f t="shared" si="2"/>
        <v>-14</v>
      </c>
    </row>
    <row r="28" spans="1:7" ht="15.75">
      <c r="A28" s="110" t="s">
        <v>101</v>
      </c>
      <c r="B28" s="115">
        <v>235</v>
      </c>
      <c r="C28" s="115">
        <v>89</v>
      </c>
      <c r="D28" s="128">
        <f t="shared" si="3"/>
        <v>-146</v>
      </c>
      <c r="E28" s="115">
        <v>27</v>
      </c>
      <c r="F28" s="115">
        <v>8</v>
      </c>
      <c r="G28" s="128">
        <f t="shared" si="2"/>
        <v>-19</v>
      </c>
    </row>
    <row r="29" spans="1:7" ht="15.75">
      <c r="A29" s="110" t="s">
        <v>98</v>
      </c>
      <c r="B29" s="115">
        <v>193</v>
      </c>
      <c r="C29" s="115">
        <v>178</v>
      </c>
      <c r="D29" s="128">
        <f t="shared" si="3"/>
        <v>-15</v>
      </c>
      <c r="E29" s="115">
        <v>22</v>
      </c>
      <c r="F29" s="115">
        <v>18</v>
      </c>
      <c r="G29" s="128">
        <f t="shared" si="2"/>
        <v>-4</v>
      </c>
    </row>
    <row r="30" spans="1:7" ht="15.75">
      <c r="A30" s="110" t="s">
        <v>102</v>
      </c>
      <c r="B30" s="115">
        <v>123</v>
      </c>
      <c r="C30" s="115">
        <v>83</v>
      </c>
      <c r="D30" s="128">
        <f t="shared" si="3"/>
        <v>-40</v>
      </c>
      <c r="E30" s="115">
        <v>6</v>
      </c>
      <c r="F30" s="115">
        <v>6</v>
      </c>
      <c r="G30" s="128">
        <f t="shared" si="2"/>
        <v>0</v>
      </c>
    </row>
    <row r="31" spans="1:7" ht="18.75">
      <c r="A31" s="357" t="s">
        <v>41</v>
      </c>
      <c r="B31" s="357"/>
      <c r="C31" s="357"/>
      <c r="D31" s="357"/>
      <c r="E31" s="357"/>
      <c r="F31" s="357"/>
      <c r="G31" s="357"/>
    </row>
    <row r="32" spans="1:7" ht="31.5">
      <c r="A32" s="110" t="s">
        <v>243</v>
      </c>
      <c r="B32" s="115">
        <v>291</v>
      </c>
      <c r="C32" s="115">
        <v>105</v>
      </c>
      <c r="D32" s="128">
        <f t="shared" si="3"/>
        <v>-186</v>
      </c>
      <c r="E32" s="115">
        <v>67</v>
      </c>
      <c r="F32" s="115">
        <v>0</v>
      </c>
      <c r="G32" s="128">
        <f t="shared" si="2"/>
        <v>-67</v>
      </c>
    </row>
    <row r="33" spans="1:7" ht="31.5">
      <c r="A33" s="110" t="s">
        <v>246</v>
      </c>
      <c r="B33" s="115">
        <v>36</v>
      </c>
      <c r="C33" s="115">
        <v>6</v>
      </c>
      <c r="D33" s="128">
        <f t="shared" si="3"/>
        <v>-30</v>
      </c>
      <c r="E33" s="115">
        <v>7</v>
      </c>
      <c r="F33" s="115">
        <v>0</v>
      </c>
      <c r="G33" s="128">
        <f t="shared" si="2"/>
        <v>-7</v>
      </c>
    </row>
    <row r="34" spans="1:7" ht="15.75">
      <c r="A34" s="110" t="s">
        <v>124</v>
      </c>
      <c r="B34" s="115">
        <v>31</v>
      </c>
      <c r="C34" s="115">
        <v>22</v>
      </c>
      <c r="D34" s="128">
        <f t="shared" si="3"/>
        <v>-9</v>
      </c>
      <c r="E34" s="115">
        <v>1</v>
      </c>
      <c r="F34" s="115">
        <v>0</v>
      </c>
      <c r="G34" s="128">
        <f t="shared" si="2"/>
        <v>-1</v>
      </c>
    </row>
    <row r="35" spans="1:7" ht="18.75">
      <c r="A35" s="357" t="s">
        <v>42</v>
      </c>
      <c r="B35" s="357"/>
      <c r="C35" s="357"/>
      <c r="D35" s="357"/>
      <c r="E35" s="357"/>
      <c r="F35" s="357"/>
      <c r="G35" s="357"/>
    </row>
    <row r="36" spans="1:7" ht="15.75">
      <c r="A36" s="110" t="s">
        <v>103</v>
      </c>
      <c r="B36" s="115">
        <v>174</v>
      </c>
      <c r="C36" s="115">
        <v>268</v>
      </c>
      <c r="D36" s="128">
        <f t="shared" si="3"/>
        <v>94</v>
      </c>
      <c r="E36" s="115">
        <v>41</v>
      </c>
      <c r="F36" s="115">
        <v>35</v>
      </c>
      <c r="G36" s="128">
        <f t="shared" si="2"/>
        <v>-6</v>
      </c>
    </row>
    <row r="37" spans="1:7" ht="15.75">
      <c r="A37" s="110" t="s">
        <v>132</v>
      </c>
      <c r="B37" s="115">
        <v>128</v>
      </c>
      <c r="C37" s="115">
        <v>89</v>
      </c>
      <c r="D37" s="128">
        <f t="shared" si="3"/>
        <v>-39</v>
      </c>
      <c r="E37" s="115">
        <v>14</v>
      </c>
      <c r="F37" s="115">
        <v>8</v>
      </c>
      <c r="G37" s="128">
        <f t="shared" si="2"/>
        <v>-6</v>
      </c>
    </row>
    <row r="38" spans="1:7" ht="15.75">
      <c r="A38" s="110" t="s">
        <v>117</v>
      </c>
      <c r="B38" s="115">
        <v>101</v>
      </c>
      <c r="C38" s="115">
        <v>84</v>
      </c>
      <c r="D38" s="128">
        <f t="shared" si="3"/>
        <v>-17</v>
      </c>
      <c r="E38" s="115">
        <v>23</v>
      </c>
      <c r="F38" s="115">
        <v>9</v>
      </c>
      <c r="G38" s="128">
        <f t="shared" si="2"/>
        <v>-14</v>
      </c>
    </row>
    <row r="39" spans="1:7" ht="37.5" customHeight="1">
      <c r="A39" s="357" t="s">
        <v>43</v>
      </c>
      <c r="B39" s="357"/>
      <c r="C39" s="357"/>
      <c r="D39" s="357"/>
      <c r="E39" s="357"/>
      <c r="F39" s="357"/>
      <c r="G39" s="357"/>
    </row>
    <row r="40" spans="1:7" ht="15.75">
      <c r="A40" s="110" t="s">
        <v>133</v>
      </c>
      <c r="B40" s="115">
        <v>323</v>
      </c>
      <c r="C40" s="115">
        <v>13</v>
      </c>
      <c r="D40" s="128">
        <f t="shared" si="3"/>
        <v>-310</v>
      </c>
      <c r="E40" s="115">
        <v>22</v>
      </c>
      <c r="F40" s="115">
        <v>1</v>
      </c>
      <c r="G40" s="128">
        <f t="shared" ref="G40:G42" si="6">F40-E40</f>
        <v>-21</v>
      </c>
    </row>
    <row r="41" spans="1:7" ht="15.75">
      <c r="A41" s="110" t="s">
        <v>95</v>
      </c>
      <c r="B41" s="115">
        <v>150</v>
      </c>
      <c r="C41" s="115">
        <v>153</v>
      </c>
      <c r="D41" s="128">
        <f t="shared" si="3"/>
        <v>3</v>
      </c>
      <c r="E41" s="115">
        <v>14</v>
      </c>
      <c r="F41" s="115">
        <v>32</v>
      </c>
      <c r="G41" s="128">
        <f t="shared" si="6"/>
        <v>18</v>
      </c>
    </row>
    <row r="42" spans="1:7" ht="15.75">
      <c r="A42" s="110" t="s">
        <v>210</v>
      </c>
      <c r="B42" s="115">
        <v>147</v>
      </c>
      <c r="C42" s="115">
        <v>175</v>
      </c>
      <c r="D42" s="128">
        <f t="shared" si="3"/>
        <v>28</v>
      </c>
      <c r="E42" s="115">
        <v>5</v>
      </c>
      <c r="F42" s="115">
        <v>2</v>
      </c>
      <c r="G42" s="128">
        <f t="shared" si="6"/>
        <v>-3</v>
      </c>
    </row>
    <row r="43" spans="1:7" ht="18.75">
      <c r="A43" s="357" t="s">
        <v>126</v>
      </c>
      <c r="B43" s="357"/>
      <c r="C43" s="357"/>
      <c r="D43" s="357"/>
      <c r="E43" s="357"/>
      <c r="F43" s="357"/>
      <c r="G43" s="357"/>
    </row>
    <row r="44" spans="1:7" ht="15.75">
      <c r="A44" s="110" t="s">
        <v>96</v>
      </c>
      <c r="B44" s="115">
        <v>333</v>
      </c>
      <c r="C44" s="115">
        <v>183</v>
      </c>
      <c r="D44" s="128">
        <f t="shared" ref="D44:D48" si="7">C44-B44</f>
        <v>-150</v>
      </c>
      <c r="E44" s="115">
        <v>65</v>
      </c>
      <c r="F44" s="115">
        <v>11</v>
      </c>
      <c r="G44" s="128">
        <f t="shared" ref="G44:G48" si="8">F44-E44</f>
        <v>-54</v>
      </c>
    </row>
    <row r="45" spans="1:7" ht="15.75">
      <c r="A45" s="110" t="s">
        <v>99</v>
      </c>
      <c r="B45" s="115">
        <v>245</v>
      </c>
      <c r="C45" s="115">
        <v>183</v>
      </c>
      <c r="D45" s="128">
        <f t="shared" si="7"/>
        <v>-62</v>
      </c>
      <c r="E45" s="115">
        <v>41</v>
      </c>
      <c r="F45" s="115">
        <v>13</v>
      </c>
      <c r="G45" s="128">
        <f t="shared" si="8"/>
        <v>-28</v>
      </c>
    </row>
    <row r="46" spans="1:7" ht="15.75">
      <c r="A46" s="110" t="s">
        <v>212</v>
      </c>
      <c r="B46" s="115">
        <v>86</v>
      </c>
      <c r="C46" s="115">
        <v>60</v>
      </c>
      <c r="D46" s="128">
        <f t="shared" si="7"/>
        <v>-26</v>
      </c>
      <c r="E46" s="115">
        <v>5</v>
      </c>
      <c r="F46" s="115">
        <v>1</v>
      </c>
      <c r="G46" s="128">
        <f t="shared" si="8"/>
        <v>-4</v>
      </c>
    </row>
    <row r="47" spans="1:7" ht="15.75">
      <c r="A47" s="110" t="s">
        <v>107</v>
      </c>
      <c r="B47" s="115">
        <v>83</v>
      </c>
      <c r="C47" s="115">
        <v>48</v>
      </c>
      <c r="D47" s="128">
        <f t="shared" si="7"/>
        <v>-35</v>
      </c>
      <c r="E47" s="115">
        <v>9</v>
      </c>
      <c r="F47" s="115">
        <v>3</v>
      </c>
      <c r="G47" s="128">
        <f t="shared" si="8"/>
        <v>-6</v>
      </c>
    </row>
    <row r="48" spans="1:7" ht="15.75">
      <c r="A48" s="110" t="s">
        <v>105</v>
      </c>
      <c r="B48" s="115">
        <v>78</v>
      </c>
      <c r="C48" s="115">
        <v>31</v>
      </c>
      <c r="D48" s="128">
        <f t="shared" si="7"/>
        <v>-47</v>
      </c>
      <c r="E48" s="115">
        <v>11</v>
      </c>
      <c r="F48" s="115">
        <v>1</v>
      </c>
      <c r="G48" s="128">
        <f t="shared" si="8"/>
        <v>-10</v>
      </c>
    </row>
  </sheetData>
  <mergeCells count="20">
    <mergeCell ref="A31:G31"/>
    <mergeCell ref="A35:G35"/>
    <mergeCell ref="A39:G39"/>
    <mergeCell ref="A43:G43"/>
    <mergeCell ref="A17:G17"/>
    <mergeCell ref="A21:G21"/>
    <mergeCell ref="A25:G25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13:G13"/>
  </mergeCells>
  <printOptions horizontalCentered="1"/>
  <pageMargins left="0" right="0" top="0.19685039370078741" bottom="3.937007874015748E-2" header="0.15748031496062992" footer="0.35433070866141736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B30" sqref="B30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21" t="s">
        <v>12</v>
      </c>
      <c r="B1" s="321"/>
      <c r="C1" s="321"/>
      <c r="D1" s="321"/>
      <c r="E1" s="321"/>
      <c r="F1" s="321"/>
    </row>
    <row r="2" spans="1:14" s="17" customFormat="1" ht="20.25">
      <c r="A2" s="18"/>
      <c r="B2" s="320" t="s">
        <v>13</v>
      </c>
      <c r="C2" s="321"/>
      <c r="D2" s="321"/>
      <c r="E2" s="321"/>
      <c r="F2" s="321"/>
    </row>
    <row r="3" spans="1:14" s="1" customFormat="1" ht="15.6" customHeight="1">
      <c r="A3" s="2"/>
      <c r="B3" s="322" t="s">
        <v>9</v>
      </c>
      <c r="C3" s="323"/>
      <c r="D3" s="323"/>
      <c r="E3" s="323"/>
      <c r="F3" s="323"/>
    </row>
    <row r="4" spans="1:14" s="1" customFormat="1" ht="15.6" customHeight="1">
      <c r="A4" s="2"/>
      <c r="B4" s="322" t="s">
        <v>10</v>
      </c>
      <c r="C4" s="323"/>
      <c r="D4" s="323"/>
      <c r="E4" s="323"/>
      <c r="F4" s="323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6"/>
      <c r="C6" s="317" t="s">
        <v>293</v>
      </c>
      <c r="D6" s="317" t="s">
        <v>294</v>
      </c>
      <c r="E6" s="318" t="s">
        <v>11</v>
      </c>
      <c r="F6" s="318"/>
    </row>
    <row r="7" spans="1:14" s="5" customFormat="1" ht="39" customHeight="1">
      <c r="A7" s="4"/>
      <c r="B7" s="316"/>
      <c r="C7" s="317"/>
      <c r="D7" s="317"/>
      <c r="E7" s="281" t="s">
        <v>0</v>
      </c>
      <c r="F7" s="281" t="s">
        <v>3</v>
      </c>
    </row>
    <row r="8" spans="1:14" s="22" customFormat="1" ht="22.15" customHeight="1">
      <c r="B8" s="23" t="s">
        <v>2</v>
      </c>
      <c r="C8" s="266">
        <v>3750</v>
      </c>
      <c r="D8" s="266">
        <v>1661</v>
      </c>
      <c r="E8" s="267">
        <v>44.293333333333337</v>
      </c>
      <c r="F8" s="266">
        <v>-2089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1316</v>
      </c>
      <c r="D10" s="12">
        <v>178</v>
      </c>
      <c r="E10" s="13">
        <v>13.525835866261399</v>
      </c>
      <c r="F10" s="12">
        <v>-1138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2</v>
      </c>
      <c r="E11" s="13" t="s">
        <v>85</v>
      </c>
      <c r="F11" s="12">
        <v>2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235</v>
      </c>
      <c r="D12" s="12">
        <v>162</v>
      </c>
      <c r="E12" s="13">
        <v>68.936170212765958</v>
      </c>
      <c r="F12" s="12">
        <v>-73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0</v>
      </c>
      <c r="D14" s="12">
        <v>0</v>
      </c>
      <c r="E14" s="13" t="s">
        <v>85</v>
      </c>
      <c r="F14" s="12">
        <v>0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51</v>
      </c>
      <c r="D15" s="12">
        <v>31</v>
      </c>
      <c r="E15" s="13">
        <v>60.784313725490193</v>
      </c>
      <c r="F15" s="12">
        <v>-20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4</v>
      </c>
      <c r="D16" s="12">
        <v>88</v>
      </c>
      <c r="E16" s="13" t="s">
        <v>277</v>
      </c>
      <c r="F16" s="12">
        <v>84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12</v>
      </c>
      <c r="D17" s="12">
        <v>0</v>
      </c>
      <c r="E17" s="13">
        <v>0</v>
      </c>
      <c r="F17" s="12">
        <v>-12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3</v>
      </c>
      <c r="E18" s="13" t="s">
        <v>85</v>
      </c>
      <c r="F18" s="12">
        <v>3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16</v>
      </c>
      <c r="D19" s="12">
        <v>0</v>
      </c>
      <c r="E19" s="13">
        <v>0</v>
      </c>
      <c r="F19" s="12">
        <v>-16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5</v>
      </c>
      <c r="D20" s="12">
        <v>108</v>
      </c>
      <c r="E20" s="13" t="s">
        <v>304</v>
      </c>
      <c r="F20" s="12">
        <v>103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0</v>
      </c>
      <c r="D21" s="12">
        <v>0</v>
      </c>
      <c r="E21" s="13" t="s">
        <v>85</v>
      </c>
      <c r="F21" s="12">
        <v>0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0</v>
      </c>
      <c r="D22" s="12">
        <v>347</v>
      </c>
      <c r="E22" s="13" t="s">
        <v>85</v>
      </c>
      <c r="F22" s="12">
        <v>347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1128</v>
      </c>
      <c r="D24" s="12">
        <v>184</v>
      </c>
      <c r="E24" s="13">
        <v>16.312056737588655</v>
      </c>
      <c r="F24" s="12">
        <v>-944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293</v>
      </c>
      <c r="D25" s="12">
        <v>238</v>
      </c>
      <c r="E25" s="13">
        <v>81.228668941979521</v>
      </c>
      <c r="F25" s="12">
        <v>-55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685</v>
      </c>
      <c r="D26" s="12">
        <v>277</v>
      </c>
      <c r="E26" s="13">
        <v>40.43795620437956</v>
      </c>
      <c r="F26" s="12">
        <v>-408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5</v>
      </c>
      <c r="D27" s="12">
        <v>37</v>
      </c>
      <c r="E27" s="13" t="s">
        <v>267</v>
      </c>
      <c r="F27" s="12">
        <v>32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0</v>
      </c>
      <c r="D28" s="12">
        <v>6</v>
      </c>
      <c r="E28" s="13" t="s">
        <v>85</v>
      </c>
      <c r="F28" s="12">
        <v>6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18" sqref="G18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5.85546875" style="96" customWidth="1"/>
    <col min="4" max="4" width="26.42578125" style="96" customWidth="1"/>
    <col min="5" max="16384" width="9.140625" style="96"/>
  </cols>
  <sheetData>
    <row r="1" spans="1:6" ht="31.9" customHeight="1">
      <c r="B1" s="330" t="s">
        <v>172</v>
      </c>
      <c r="C1" s="330"/>
      <c r="D1" s="330"/>
    </row>
    <row r="2" spans="1:6" ht="20.25" customHeight="1">
      <c r="B2" s="330" t="s">
        <v>199</v>
      </c>
      <c r="C2" s="330"/>
      <c r="D2" s="330"/>
    </row>
    <row r="3" spans="1:6" ht="7.5" customHeight="1"/>
    <row r="4" spans="1:6" s="97" customFormat="1" ht="35.450000000000003" customHeight="1">
      <c r="A4" s="240"/>
      <c r="B4" s="239" t="s">
        <v>89</v>
      </c>
      <c r="C4" s="283" t="s">
        <v>298</v>
      </c>
      <c r="D4" s="282" t="s">
        <v>302</v>
      </c>
    </row>
    <row r="5" spans="1:6">
      <c r="A5" s="98">
        <v>1</v>
      </c>
      <c r="B5" s="99" t="s">
        <v>97</v>
      </c>
      <c r="C5" s="115">
        <v>514</v>
      </c>
      <c r="D5" s="115">
        <v>73</v>
      </c>
      <c r="F5" s="112"/>
    </row>
    <row r="6" spans="1:6">
      <c r="A6" s="98">
        <v>2</v>
      </c>
      <c r="B6" s="99" t="s">
        <v>237</v>
      </c>
      <c r="C6" s="115">
        <v>289</v>
      </c>
      <c r="D6" s="115">
        <v>23</v>
      </c>
      <c r="F6" s="112"/>
    </row>
    <row r="7" spans="1:6">
      <c r="A7" s="98">
        <v>3</v>
      </c>
      <c r="B7" s="99" t="s">
        <v>133</v>
      </c>
      <c r="C7" s="115">
        <v>284</v>
      </c>
      <c r="D7" s="115">
        <v>18</v>
      </c>
      <c r="F7" s="112"/>
    </row>
    <row r="8" spans="1:6" s="100" customFormat="1" ht="31.5">
      <c r="A8" s="98">
        <v>4</v>
      </c>
      <c r="B8" s="99" t="s">
        <v>243</v>
      </c>
      <c r="C8" s="115">
        <v>271</v>
      </c>
      <c r="D8" s="115">
        <v>62</v>
      </c>
      <c r="F8" s="112"/>
    </row>
    <row r="9" spans="1:6" s="100" customFormat="1">
      <c r="A9" s="98">
        <v>5</v>
      </c>
      <c r="B9" s="99" t="s">
        <v>99</v>
      </c>
      <c r="C9" s="115">
        <v>242</v>
      </c>
      <c r="D9" s="115">
        <v>40</v>
      </c>
      <c r="F9" s="112"/>
    </row>
    <row r="10" spans="1:6" s="100" customFormat="1">
      <c r="A10" s="98">
        <v>6</v>
      </c>
      <c r="B10" s="99" t="s">
        <v>96</v>
      </c>
      <c r="C10" s="115">
        <v>228</v>
      </c>
      <c r="D10" s="115">
        <v>54</v>
      </c>
      <c r="F10" s="112"/>
    </row>
    <row r="11" spans="1:6" s="100" customFormat="1">
      <c r="A11" s="98">
        <v>7</v>
      </c>
      <c r="B11" s="99" t="s">
        <v>101</v>
      </c>
      <c r="C11" s="115">
        <v>217</v>
      </c>
      <c r="D11" s="115">
        <v>26</v>
      </c>
      <c r="F11" s="112"/>
    </row>
    <row r="12" spans="1:6" s="100" customFormat="1">
      <c r="A12" s="98">
        <v>8</v>
      </c>
      <c r="B12" s="99" t="s">
        <v>100</v>
      </c>
      <c r="C12" s="115">
        <v>207</v>
      </c>
      <c r="D12" s="115">
        <v>20</v>
      </c>
      <c r="F12" s="112"/>
    </row>
    <row r="13" spans="1:6" s="100" customFormat="1">
      <c r="A13" s="98">
        <v>9</v>
      </c>
      <c r="B13" s="99" t="s">
        <v>98</v>
      </c>
      <c r="C13" s="115">
        <v>185</v>
      </c>
      <c r="D13" s="115">
        <v>21</v>
      </c>
      <c r="F13" s="112"/>
    </row>
    <row r="14" spans="1:6" s="100" customFormat="1">
      <c r="A14" s="98">
        <v>10</v>
      </c>
      <c r="B14" s="99" t="s">
        <v>103</v>
      </c>
      <c r="C14" s="115">
        <v>172</v>
      </c>
      <c r="D14" s="115">
        <v>39</v>
      </c>
      <c r="F14" s="112"/>
    </row>
    <row r="15" spans="1:6" s="100" customFormat="1">
      <c r="A15" s="98">
        <v>11</v>
      </c>
      <c r="B15" s="99" t="s">
        <v>239</v>
      </c>
      <c r="C15" s="115">
        <v>138</v>
      </c>
      <c r="D15" s="115">
        <v>39</v>
      </c>
      <c r="F15" s="112"/>
    </row>
    <row r="16" spans="1:6" s="100" customFormat="1" ht="31.5">
      <c r="A16" s="98">
        <v>12</v>
      </c>
      <c r="B16" s="99" t="s">
        <v>132</v>
      </c>
      <c r="C16" s="115">
        <v>117</v>
      </c>
      <c r="D16" s="115">
        <v>14</v>
      </c>
      <c r="F16" s="112"/>
    </row>
    <row r="17" spans="1:6" s="100" customFormat="1">
      <c r="A17" s="98">
        <v>13</v>
      </c>
      <c r="B17" s="99" t="s">
        <v>238</v>
      </c>
      <c r="C17" s="115">
        <v>104</v>
      </c>
      <c r="D17" s="115">
        <v>6</v>
      </c>
      <c r="F17" s="112"/>
    </row>
    <row r="18" spans="1:6" s="100" customFormat="1">
      <c r="A18" s="98">
        <v>14</v>
      </c>
      <c r="B18" s="99" t="s">
        <v>117</v>
      </c>
      <c r="C18" s="115">
        <v>97</v>
      </c>
      <c r="D18" s="115">
        <v>22</v>
      </c>
      <c r="F18" s="112"/>
    </row>
    <row r="19" spans="1:6" s="100" customFormat="1">
      <c r="A19" s="98">
        <v>15</v>
      </c>
      <c r="B19" s="99" t="s">
        <v>108</v>
      </c>
      <c r="C19" s="115">
        <v>97</v>
      </c>
      <c r="D19" s="115">
        <v>12</v>
      </c>
      <c r="F19" s="112"/>
    </row>
    <row r="20" spans="1:6" s="100" customFormat="1" ht="78.75">
      <c r="A20" s="98">
        <v>16</v>
      </c>
      <c r="B20" s="99" t="s">
        <v>260</v>
      </c>
      <c r="C20" s="115">
        <v>93</v>
      </c>
      <c r="D20" s="115">
        <v>13</v>
      </c>
      <c r="F20" s="112"/>
    </row>
    <row r="21" spans="1:6" s="100" customFormat="1" ht="17.25" customHeight="1">
      <c r="A21" s="98">
        <v>17</v>
      </c>
      <c r="B21" s="99" t="s">
        <v>241</v>
      </c>
      <c r="C21" s="115">
        <v>88</v>
      </c>
      <c r="D21" s="115">
        <v>13</v>
      </c>
      <c r="F21" s="112"/>
    </row>
    <row r="22" spans="1:6" s="100" customFormat="1" ht="19.5" customHeight="1">
      <c r="A22" s="98">
        <v>18</v>
      </c>
      <c r="B22" s="99" t="s">
        <v>113</v>
      </c>
      <c r="C22" s="115">
        <v>87</v>
      </c>
      <c r="D22" s="115">
        <v>15</v>
      </c>
      <c r="F22" s="112"/>
    </row>
    <row r="23" spans="1:6" s="100" customFormat="1" ht="15" customHeight="1">
      <c r="A23" s="98">
        <v>19</v>
      </c>
      <c r="B23" s="99" t="s">
        <v>240</v>
      </c>
      <c r="C23" s="115">
        <v>79</v>
      </c>
      <c r="D23" s="115">
        <v>10</v>
      </c>
      <c r="F23" s="112"/>
    </row>
    <row r="24" spans="1:6" s="100" customFormat="1">
      <c r="A24" s="98">
        <v>20</v>
      </c>
      <c r="B24" s="99" t="s">
        <v>115</v>
      </c>
      <c r="C24" s="115">
        <v>73</v>
      </c>
      <c r="D24" s="115">
        <v>20</v>
      </c>
      <c r="F24" s="112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2"/>
  <sheetViews>
    <sheetView view="pageBreakPreview" zoomScale="90" zoomScaleNormal="90" zoomScaleSheetLayoutView="90" workbookViewId="0">
      <selection activeCell="E36" sqref="E36"/>
    </sheetView>
  </sheetViews>
  <sheetFormatPr defaultColWidth="8.85546875" defaultRowHeight="12.75"/>
  <cols>
    <col min="1" max="1" width="58.85546875" style="105" customWidth="1"/>
    <col min="2" max="2" width="18.140625" style="113" customWidth="1"/>
    <col min="3" max="3" width="17.140625" style="113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0" t="s">
        <v>219</v>
      </c>
      <c r="B1" s="330"/>
      <c r="C1" s="330"/>
    </row>
    <row r="2" spans="1:9" s="103" customFormat="1" ht="20.25">
      <c r="A2" s="359" t="s">
        <v>119</v>
      </c>
      <c r="B2" s="359"/>
      <c r="C2" s="359"/>
    </row>
    <row r="4" spans="1:9" s="97" customFormat="1" ht="35.450000000000003" customHeight="1">
      <c r="A4" s="311" t="s">
        <v>89</v>
      </c>
      <c r="B4" s="312" t="s">
        <v>294</v>
      </c>
      <c r="C4" s="314" t="s">
        <v>302</v>
      </c>
    </row>
    <row r="5" spans="1:9" ht="21.75" customHeight="1">
      <c r="A5" s="357" t="s">
        <v>120</v>
      </c>
      <c r="B5" s="357"/>
      <c r="C5" s="357"/>
      <c r="I5" s="108"/>
    </row>
    <row r="6" spans="1:9" ht="15.75">
      <c r="A6" s="109" t="s">
        <v>109</v>
      </c>
      <c r="B6" s="142">
        <v>50</v>
      </c>
      <c r="C6" s="142">
        <v>4</v>
      </c>
      <c r="D6" s="143"/>
      <c r="I6" s="108"/>
    </row>
    <row r="7" spans="1:9" ht="18.75" customHeight="1">
      <c r="A7" s="110" t="s">
        <v>121</v>
      </c>
      <c r="B7" s="115">
        <v>43</v>
      </c>
      <c r="C7" s="115">
        <v>4</v>
      </c>
    </row>
    <row r="8" spans="1:9" ht="15.75">
      <c r="A8" s="110" t="s">
        <v>244</v>
      </c>
      <c r="B8" s="115">
        <v>39</v>
      </c>
      <c r="C8" s="115">
        <v>1</v>
      </c>
      <c r="D8" s="143"/>
    </row>
    <row r="9" spans="1:9" ht="18.75">
      <c r="A9" s="357" t="s">
        <v>37</v>
      </c>
      <c r="B9" s="357"/>
      <c r="C9" s="357"/>
    </row>
    <row r="10" spans="1:9" ht="15.75">
      <c r="A10" s="110" t="s">
        <v>241</v>
      </c>
      <c r="B10" s="115">
        <v>88</v>
      </c>
      <c r="C10" s="115">
        <v>13</v>
      </c>
    </row>
    <row r="11" spans="1:9" ht="15.75">
      <c r="A11" s="110" t="s">
        <v>240</v>
      </c>
      <c r="B11" s="115">
        <v>79</v>
      </c>
      <c r="C11" s="115">
        <v>10</v>
      </c>
    </row>
    <row r="12" spans="1:9" ht="15.75">
      <c r="A12" s="110" t="s">
        <v>116</v>
      </c>
      <c r="B12" s="115">
        <v>60</v>
      </c>
      <c r="C12" s="115">
        <v>9</v>
      </c>
    </row>
    <row r="13" spans="1:9" ht="18.75">
      <c r="A13" s="357" t="s">
        <v>38</v>
      </c>
      <c r="B13" s="357"/>
      <c r="C13" s="357"/>
    </row>
    <row r="14" spans="1:9" ht="15.75">
      <c r="A14" s="111" t="s">
        <v>100</v>
      </c>
      <c r="B14" s="115">
        <v>207</v>
      </c>
      <c r="C14" s="115">
        <v>20</v>
      </c>
    </row>
    <row r="15" spans="1:9" ht="15.75">
      <c r="A15" s="111" t="s">
        <v>238</v>
      </c>
      <c r="B15" s="115">
        <v>104</v>
      </c>
      <c r="C15" s="115">
        <v>6</v>
      </c>
    </row>
    <row r="16" spans="1:9" ht="15.75">
      <c r="A16" s="111" t="s">
        <v>112</v>
      </c>
      <c r="B16" s="115">
        <v>60</v>
      </c>
      <c r="C16" s="115">
        <v>5</v>
      </c>
    </row>
    <row r="17" spans="1:3" ht="18.75">
      <c r="A17" s="357" t="s">
        <v>39</v>
      </c>
      <c r="B17" s="357"/>
      <c r="C17" s="357"/>
    </row>
    <row r="18" spans="1:3" ht="15.75">
      <c r="A18" s="110" t="s">
        <v>239</v>
      </c>
      <c r="B18" s="142">
        <v>138</v>
      </c>
      <c r="C18" s="142">
        <v>39</v>
      </c>
    </row>
    <row r="19" spans="1:3" ht="15.75">
      <c r="A19" s="110" t="s">
        <v>108</v>
      </c>
      <c r="B19" s="115">
        <v>97</v>
      </c>
      <c r="C19" s="115">
        <v>12</v>
      </c>
    </row>
    <row r="20" spans="1:3" ht="15.75">
      <c r="A20" s="110" t="s">
        <v>113</v>
      </c>
      <c r="B20" s="115">
        <v>87</v>
      </c>
      <c r="C20" s="115">
        <v>15</v>
      </c>
    </row>
    <row r="21" spans="1:3" ht="18.75">
      <c r="A21" s="357" t="s">
        <v>40</v>
      </c>
      <c r="B21" s="357"/>
      <c r="C21" s="357"/>
    </row>
    <row r="22" spans="1:3" ht="15.75">
      <c r="A22" s="110" t="s">
        <v>97</v>
      </c>
      <c r="B22" s="115">
        <v>514</v>
      </c>
      <c r="C22" s="115">
        <v>73</v>
      </c>
    </row>
    <row r="23" spans="1:3" ht="15.75">
      <c r="A23" s="110" t="s">
        <v>237</v>
      </c>
      <c r="B23" s="115">
        <v>289</v>
      </c>
      <c r="C23" s="115">
        <v>23</v>
      </c>
    </row>
    <row r="24" spans="1:3" ht="15.75">
      <c r="A24" s="110" t="s">
        <v>101</v>
      </c>
      <c r="B24" s="115">
        <v>217</v>
      </c>
      <c r="C24" s="115">
        <v>26</v>
      </c>
    </row>
    <row r="25" spans="1:3" ht="15.75">
      <c r="A25" s="110" t="s">
        <v>98</v>
      </c>
      <c r="B25" s="115">
        <v>185</v>
      </c>
      <c r="C25" s="115">
        <v>21</v>
      </c>
    </row>
    <row r="26" spans="1:3" ht="18.75">
      <c r="A26" s="357" t="s">
        <v>123</v>
      </c>
      <c r="B26" s="357"/>
      <c r="C26" s="357"/>
    </row>
    <row r="27" spans="1:3" ht="15.75">
      <c r="A27" s="110" t="s">
        <v>243</v>
      </c>
      <c r="B27" s="115">
        <v>271</v>
      </c>
      <c r="C27" s="115">
        <v>62</v>
      </c>
    </row>
    <row r="28" spans="1:3" ht="15.75">
      <c r="A28" s="110" t="s">
        <v>124</v>
      </c>
      <c r="B28" s="115">
        <v>29</v>
      </c>
      <c r="C28" s="115">
        <v>1</v>
      </c>
    </row>
    <row r="29" spans="1:3" ht="18.75">
      <c r="A29" s="357" t="s">
        <v>42</v>
      </c>
      <c r="B29" s="357"/>
      <c r="C29" s="357"/>
    </row>
    <row r="30" spans="1:3" ht="15.75">
      <c r="A30" s="110" t="s">
        <v>103</v>
      </c>
      <c r="B30" s="115">
        <v>172</v>
      </c>
      <c r="C30" s="115">
        <v>39</v>
      </c>
    </row>
    <row r="31" spans="1:3" ht="15.75">
      <c r="A31" s="110" t="s">
        <v>132</v>
      </c>
      <c r="B31" s="115">
        <v>117</v>
      </c>
      <c r="C31" s="115">
        <v>14</v>
      </c>
    </row>
    <row r="32" spans="1:3" ht="15.75">
      <c r="A32" s="109" t="s">
        <v>117</v>
      </c>
      <c r="B32" s="115">
        <v>97</v>
      </c>
      <c r="C32" s="115">
        <v>22</v>
      </c>
    </row>
    <row r="33" spans="1:3" ht="42" customHeight="1">
      <c r="A33" s="357" t="s">
        <v>43</v>
      </c>
      <c r="B33" s="357"/>
      <c r="C33" s="357"/>
    </row>
    <row r="34" spans="1:3" ht="15.75">
      <c r="A34" s="110" t="s">
        <v>133</v>
      </c>
      <c r="B34" s="115">
        <v>284</v>
      </c>
      <c r="C34" s="115">
        <v>18</v>
      </c>
    </row>
    <row r="35" spans="1:3" ht="15.75">
      <c r="A35" s="110" t="s">
        <v>114</v>
      </c>
      <c r="B35" s="115">
        <v>47</v>
      </c>
      <c r="C35" s="115">
        <v>9</v>
      </c>
    </row>
    <row r="36" spans="1:3" ht="15.75">
      <c r="A36" s="110" t="s">
        <v>210</v>
      </c>
      <c r="B36" s="115">
        <v>43</v>
      </c>
      <c r="C36" s="115">
        <v>1</v>
      </c>
    </row>
    <row r="37" spans="1:3" ht="18.75">
      <c r="A37" s="357" t="s">
        <v>126</v>
      </c>
      <c r="B37" s="357"/>
      <c r="C37" s="357"/>
    </row>
    <row r="38" spans="1:3" ht="15.75">
      <c r="A38" s="110" t="s">
        <v>99</v>
      </c>
      <c r="B38" s="115">
        <v>242</v>
      </c>
      <c r="C38" s="115">
        <v>40</v>
      </c>
    </row>
    <row r="39" spans="1:3" ht="15.75">
      <c r="A39" s="110" t="s">
        <v>96</v>
      </c>
      <c r="B39" s="115">
        <v>228</v>
      </c>
      <c r="C39" s="115">
        <v>54</v>
      </c>
    </row>
    <row r="40" spans="1:3" ht="15.75">
      <c r="A40" s="110" t="s">
        <v>107</v>
      </c>
      <c r="B40" s="115">
        <v>57</v>
      </c>
      <c r="C40" s="115">
        <v>7</v>
      </c>
    </row>
    <row r="41" spans="1:3" ht="15.75">
      <c r="A41" s="110" t="s">
        <v>258</v>
      </c>
      <c r="B41" s="115">
        <v>57</v>
      </c>
      <c r="C41" s="115">
        <v>9</v>
      </c>
    </row>
    <row r="42" spans="1:3" ht="15.75">
      <c r="A42" s="109" t="s">
        <v>118</v>
      </c>
      <c r="B42" s="115">
        <v>53</v>
      </c>
      <c r="C42" s="115">
        <v>9</v>
      </c>
    </row>
  </sheetData>
  <mergeCells count="11">
    <mergeCell ref="A33:C33"/>
    <mergeCell ref="A37:C37"/>
    <mergeCell ref="A9:C9"/>
    <mergeCell ref="A13:C13"/>
    <mergeCell ref="A21:C21"/>
    <mergeCell ref="A26:C26"/>
    <mergeCell ref="A29:C29"/>
    <mergeCell ref="A1:C1"/>
    <mergeCell ref="A2:C2"/>
    <mergeCell ref="A5:C5"/>
    <mergeCell ref="A17:C17"/>
  </mergeCells>
  <printOptions horizontalCentered="1"/>
  <pageMargins left="0" right="0" top="0.39370078740157483" bottom="0.39370078740157483" header="0" footer="0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12" sqref="F12"/>
    </sheetView>
  </sheetViews>
  <sheetFormatPr defaultColWidth="9.140625" defaultRowHeight="15.75"/>
  <cols>
    <col min="1" max="1" width="3.140625" style="95" customWidth="1"/>
    <col min="2" max="2" width="41.85546875" style="101" customWidth="1"/>
    <col min="3" max="3" width="26" style="96" customWidth="1"/>
    <col min="4" max="4" width="26.42578125" style="96" customWidth="1"/>
    <col min="5" max="16384" width="9.140625" style="96"/>
  </cols>
  <sheetData>
    <row r="1" spans="1:6" ht="45" customHeight="1">
      <c r="B1" s="330" t="s">
        <v>213</v>
      </c>
      <c r="C1" s="330"/>
      <c r="D1" s="330"/>
    </row>
    <row r="2" spans="1:6" ht="20.25" customHeight="1">
      <c r="B2" s="330" t="s">
        <v>199</v>
      </c>
      <c r="C2" s="330"/>
      <c r="D2" s="330"/>
    </row>
    <row r="3" spans="1:6" ht="6" customHeight="1"/>
    <row r="4" spans="1:6" s="97" customFormat="1" ht="35.450000000000003" customHeight="1">
      <c r="A4" s="192"/>
      <c r="B4" s="239" t="s">
        <v>89</v>
      </c>
      <c r="C4" s="283" t="s">
        <v>294</v>
      </c>
      <c r="D4" s="282" t="s">
        <v>302</v>
      </c>
    </row>
    <row r="5" spans="1:6">
      <c r="A5" s="98">
        <v>1</v>
      </c>
      <c r="B5" s="99" t="s">
        <v>95</v>
      </c>
      <c r="C5" s="115">
        <v>149</v>
      </c>
      <c r="D5" s="115">
        <v>14</v>
      </c>
      <c r="F5" s="112"/>
    </row>
    <row r="6" spans="1:6">
      <c r="A6" s="98">
        <v>2</v>
      </c>
      <c r="B6" s="99" t="s">
        <v>102</v>
      </c>
      <c r="C6" s="115">
        <v>113</v>
      </c>
      <c r="D6" s="115">
        <v>4</v>
      </c>
      <c r="F6" s="112"/>
    </row>
    <row r="7" spans="1:6">
      <c r="A7" s="98">
        <v>3</v>
      </c>
      <c r="B7" s="99" t="s">
        <v>96</v>
      </c>
      <c r="C7" s="115">
        <v>105</v>
      </c>
      <c r="D7" s="115">
        <v>11</v>
      </c>
      <c r="F7" s="112"/>
    </row>
    <row r="8" spans="1:6" s="100" customFormat="1">
      <c r="A8" s="98">
        <v>4</v>
      </c>
      <c r="B8" s="99" t="s">
        <v>210</v>
      </c>
      <c r="C8" s="115">
        <v>104</v>
      </c>
      <c r="D8" s="115">
        <v>4</v>
      </c>
      <c r="F8" s="112"/>
    </row>
    <row r="9" spans="1:6" s="100" customFormat="1">
      <c r="A9" s="98">
        <v>5</v>
      </c>
      <c r="B9" s="99" t="s">
        <v>221</v>
      </c>
      <c r="C9" s="115">
        <v>62</v>
      </c>
      <c r="D9" s="115">
        <v>14</v>
      </c>
      <c r="F9" s="112"/>
    </row>
    <row r="10" spans="1:6" s="100" customFormat="1">
      <c r="A10" s="98">
        <v>6</v>
      </c>
      <c r="B10" s="99" t="s">
        <v>105</v>
      </c>
      <c r="C10" s="115">
        <v>53</v>
      </c>
      <c r="D10" s="115">
        <v>4</v>
      </c>
      <c r="F10" s="112"/>
    </row>
    <row r="11" spans="1:6" s="100" customFormat="1">
      <c r="A11" s="98">
        <v>7</v>
      </c>
      <c r="B11" s="99" t="s">
        <v>211</v>
      </c>
      <c r="C11" s="115">
        <v>49</v>
      </c>
      <c r="D11" s="115">
        <v>1</v>
      </c>
      <c r="F11" s="112"/>
    </row>
    <row r="12" spans="1:6" s="100" customFormat="1">
      <c r="A12" s="98">
        <v>8</v>
      </c>
      <c r="B12" s="99" t="s">
        <v>212</v>
      </c>
      <c r="C12" s="115">
        <v>47</v>
      </c>
      <c r="D12" s="115">
        <v>3</v>
      </c>
      <c r="F12" s="112"/>
    </row>
    <row r="13" spans="1:6" s="100" customFormat="1">
      <c r="A13" s="98">
        <v>9</v>
      </c>
      <c r="B13" s="99" t="s">
        <v>104</v>
      </c>
      <c r="C13" s="115">
        <v>45</v>
      </c>
      <c r="D13" s="115">
        <v>2</v>
      </c>
      <c r="F13" s="112"/>
    </row>
    <row r="14" spans="1:6" s="100" customFormat="1">
      <c r="A14" s="98">
        <v>10</v>
      </c>
      <c r="B14" s="99" t="s">
        <v>133</v>
      </c>
      <c r="C14" s="115">
        <v>39</v>
      </c>
      <c r="D14" s="115">
        <v>4</v>
      </c>
      <c r="F14" s="112"/>
    </row>
    <row r="15" spans="1:6" s="100" customFormat="1">
      <c r="A15" s="98">
        <v>11</v>
      </c>
      <c r="B15" s="99" t="s">
        <v>125</v>
      </c>
      <c r="C15" s="115">
        <v>35</v>
      </c>
      <c r="D15" s="115">
        <v>5</v>
      </c>
      <c r="F15" s="112"/>
    </row>
    <row r="16" spans="1:6" s="100" customFormat="1">
      <c r="A16" s="98">
        <v>12</v>
      </c>
      <c r="B16" s="99" t="s">
        <v>274</v>
      </c>
      <c r="C16" s="115">
        <v>32</v>
      </c>
      <c r="D16" s="115">
        <v>10</v>
      </c>
      <c r="F16" s="112"/>
    </row>
    <row r="17" spans="1:6" s="100" customFormat="1">
      <c r="A17" s="98">
        <v>13</v>
      </c>
      <c r="B17" s="99" t="s">
        <v>114</v>
      </c>
      <c r="C17" s="115">
        <v>30</v>
      </c>
      <c r="D17" s="115">
        <v>4</v>
      </c>
      <c r="F17" s="112"/>
    </row>
    <row r="18" spans="1:6" s="100" customFormat="1">
      <c r="A18" s="98">
        <v>14</v>
      </c>
      <c r="B18" s="99" t="s">
        <v>107</v>
      </c>
      <c r="C18" s="115">
        <v>26</v>
      </c>
      <c r="D18" s="115">
        <v>2</v>
      </c>
      <c r="F18" s="112"/>
    </row>
    <row r="19" spans="1:6" s="100" customFormat="1" ht="47.25">
      <c r="A19" s="98">
        <v>15</v>
      </c>
      <c r="B19" s="99" t="s">
        <v>247</v>
      </c>
      <c r="C19" s="115">
        <v>26</v>
      </c>
      <c r="D19" s="115">
        <v>3</v>
      </c>
      <c r="F19" s="112"/>
    </row>
    <row r="20" spans="1:6" s="100" customFormat="1">
      <c r="A20" s="98">
        <v>16</v>
      </c>
      <c r="B20" s="99" t="s">
        <v>237</v>
      </c>
      <c r="C20" s="115">
        <v>24</v>
      </c>
      <c r="D20" s="115">
        <v>3</v>
      </c>
      <c r="F20" s="112"/>
    </row>
    <row r="21" spans="1:6" s="100" customFormat="1">
      <c r="A21" s="98">
        <v>17</v>
      </c>
      <c r="B21" s="99" t="s">
        <v>110</v>
      </c>
      <c r="C21" s="115">
        <v>22</v>
      </c>
      <c r="D21" s="115">
        <v>1</v>
      </c>
      <c r="F21" s="112"/>
    </row>
    <row r="22" spans="1:6" s="100" customFormat="1" ht="37.5" customHeight="1">
      <c r="A22" s="98">
        <v>18</v>
      </c>
      <c r="B22" s="99" t="s">
        <v>246</v>
      </c>
      <c r="C22" s="115">
        <v>21</v>
      </c>
      <c r="D22" s="115">
        <v>2</v>
      </c>
      <c r="F22" s="112"/>
    </row>
    <row r="23" spans="1:6" s="100" customFormat="1">
      <c r="A23" s="98">
        <v>19</v>
      </c>
      <c r="B23" s="99" t="s">
        <v>248</v>
      </c>
      <c r="C23" s="115">
        <v>21</v>
      </c>
      <c r="D23" s="115">
        <v>5</v>
      </c>
      <c r="F23" s="112"/>
    </row>
    <row r="24" spans="1:6" s="100" customFormat="1" ht="31.5">
      <c r="A24" s="98">
        <v>20</v>
      </c>
      <c r="B24" s="99" t="s">
        <v>243</v>
      </c>
      <c r="C24" s="115">
        <v>20</v>
      </c>
      <c r="D24" s="115">
        <v>5</v>
      </c>
      <c r="F24" s="11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5"/>
  <sheetViews>
    <sheetView view="pageBreakPreview" zoomScale="90" zoomScaleNormal="90" zoomScaleSheetLayoutView="90" workbookViewId="0">
      <selection activeCell="E17" sqref="E17"/>
    </sheetView>
  </sheetViews>
  <sheetFormatPr defaultColWidth="8.85546875" defaultRowHeight="12.75"/>
  <cols>
    <col min="1" max="1" width="56.5703125" style="105" customWidth="1"/>
    <col min="2" max="2" width="18.140625" style="113" customWidth="1"/>
    <col min="3" max="3" width="17.140625" style="113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0" t="s">
        <v>259</v>
      </c>
      <c r="B1" s="330"/>
      <c r="C1" s="330"/>
    </row>
    <row r="2" spans="1:9" s="103" customFormat="1" ht="20.25">
      <c r="A2" s="359" t="s">
        <v>119</v>
      </c>
      <c r="B2" s="359"/>
      <c r="C2" s="359"/>
    </row>
    <row r="3" spans="1:9" ht="8.25" customHeight="1"/>
    <row r="4" spans="1:9" s="97" customFormat="1" ht="35.450000000000003" customHeight="1">
      <c r="A4" s="311" t="s">
        <v>89</v>
      </c>
      <c r="B4" s="312" t="s">
        <v>294</v>
      </c>
      <c r="C4" s="314" t="s">
        <v>302</v>
      </c>
    </row>
    <row r="5" spans="1:9" ht="25.5" customHeight="1">
      <c r="A5" s="357" t="s">
        <v>120</v>
      </c>
      <c r="B5" s="357"/>
      <c r="C5" s="357"/>
      <c r="I5" s="108"/>
    </row>
    <row r="6" spans="1:9" ht="15.75">
      <c r="A6" s="109" t="s">
        <v>109</v>
      </c>
      <c r="B6" s="142">
        <v>13</v>
      </c>
      <c r="C6" s="142">
        <v>1</v>
      </c>
      <c r="D6" s="143"/>
      <c r="I6" s="108"/>
    </row>
    <row r="7" spans="1:9" ht="15.75">
      <c r="A7" s="110" t="s">
        <v>245</v>
      </c>
      <c r="B7" s="115">
        <v>13</v>
      </c>
      <c r="C7" s="115">
        <v>0</v>
      </c>
    </row>
    <row r="8" spans="1:9" ht="15.75">
      <c r="A8" s="110" t="s">
        <v>244</v>
      </c>
      <c r="B8" s="115">
        <v>11</v>
      </c>
      <c r="C8" s="115">
        <v>2</v>
      </c>
    </row>
    <row r="9" spans="1:9" ht="15.75">
      <c r="A9" s="110" t="s">
        <v>215</v>
      </c>
      <c r="B9" s="115">
        <v>11</v>
      </c>
      <c r="C9" s="115">
        <v>1</v>
      </c>
    </row>
    <row r="10" spans="1:9" ht="18.75">
      <c r="A10" s="357" t="s">
        <v>37</v>
      </c>
      <c r="B10" s="357"/>
      <c r="C10" s="357"/>
    </row>
    <row r="11" spans="1:9" ht="15.75">
      <c r="A11" s="110" t="s">
        <v>241</v>
      </c>
      <c r="B11" s="115">
        <v>16</v>
      </c>
      <c r="C11" s="115">
        <v>2</v>
      </c>
    </row>
    <row r="12" spans="1:9" ht="31.5">
      <c r="A12" s="110" t="s">
        <v>240</v>
      </c>
      <c r="B12" s="115">
        <v>13</v>
      </c>
      <c r="C12" s="115">
        <v>3</v>
      </c>
    </row>
    <row r="13" spans="1:9" ht="15.75">
      <c r="A13" s="110" t="s">
        <v>225</v>
      </c>
      <c r="B13" s="115">
        <v>11</v>
      </c>
      <c r="C13" s="115">
        <v>0</v>
      </c>
    </row>
    <row r="14" spans="1:9" ht="18.75">
      <c r="A14" s="357" t="s">
        <v>38</v>
      </c>
      <c r="B14" s="357"/>
      <c r="C14" s="357"/>
    </row>
    <row r="15" spans="1:9" ht="15.75">
      <c r="A15" s="111" t="s">
        <v>248</v>
      </c>
      <c r="B15" s="115">
        <v>21</v>
      </c>
      <c r="C15" s="115">
        <v>5</v>
      </c>
    </row>
    <row r="16" spans="1:9" ht="15.75">
      <c r="A16" s="111" t="s">
        <v>216</v>
      </c>
      <c r="B16" s="115">
        <v>16</v>
      </c>
      <c r="C16" s="115">
        <v>2</v>
      </c>
    </row>
    <row r="17" spans="1:3" ht="15.75">
      <c r="A17" s="111" t="s">
        <v>256</v>
      </c>
      <c r="B17" s="115">
        <v>13</v>
      </c>
      <c r="C17" s="115">
        <v>1</v>
      </c>
    </row>
    <row r="18" spans="1:3" ht="18.75">
      <c r="A18" s="357" t="s">
        <v>39</v>
      </c>
      <c r="B18" s="357"/>
      <c r="C18" s="357"/>
    </row>
    <row r="19" spans="1:3" ht="15.75">
      <c r="A19" s="110" t="s">
        <v>250</v>
      </c>
      <c r="B19" s="142">
        <v>16</v>
      </c>
      <c r="C19" s="142">
        <v>3</v>
      </c>
    </row>
    <row r="20" spans="1:3" ht="15.75">
      <c r="A20" s="110" t="s">
        <v>249</v>
      </c>
      <c r="B20" s="115">
        <v>11</v>
      </c>
      <c r="C20" s="115">
        <v>2</v>
      </c>
    </row>
    <row r="21" spans="1:3" ht="18.75" customHeight="1">
      <c r="A21" s="357" t="s">
        <v>40</v>
      </c>
      <c r="B21" s="357"/>
      <c r="C21" s="357"/>
    </row>
    <row r="22" spans="1:3" ht="15.75">
      <c r="A22" s="110" t="s">
        <v>102</v>
      </c>
      <c r="B22" s="115">
        <v>113</v>
      </c>
      <c r="C22" s="115">
        <v>4</v>
      </c>
    </row>
    <row r="23" spans="1:3" ht="15.75">
      <c r="A23" s="110" t="s">
        <v>221</v>
      </c>
      <c r="B23" s="115">
        <v>62</v>
      </c>
      <c r="C23" s="115">
        <v>14</v>
      </c>
    </row>
    <row r="24" spans="1:3" ht="15.75">
      <c r="A24" s="110" t="s">
        <v>274</v>
      </c>
      <c r="B24" s="115">
        <v>32</v>
      </c>
      <c r="C24" s="115">
        <v>10</v>
      </c>
    </row>
    <row r="25" spans="1:3" ht="42.75" customHeight="1">
      <c r="A25" s="357" t="s">
        <v>123</v>
      </c>
      <c r="B25" s="357"/>
      <c r="C25" s="357"/>
    </row>
    <row r="26" spans="1:3" ht="31.5">
      <c r="A26" s="110" t="s">
        <v>246</v>
      </c>
      <c r="B26" s="115">
        <v>21</v>
      </c>
      <c r="C26" s="115">
        <v>2</v>
      </c>
    </row>
    <row r="27" spans="1:3" ht="24" customHeight="1">
      <c r="A27" s="110" t="s">
        <v>243</v>
      </c>
      <c r="B27" s="115">
        <v>20</v>
      </c>
      <c r="C27" s="115">
        <v>5</v>
      </c>
    </row>
    <row r="28" spans="1:3" ht="15.75">
      <c r="A28" s="110" t="s">
        <v>255</v>
      </c>
      <c r="B28" s="115">
        <v>11</v>
      </c>
      <c r="C28" s="115">
        <v>0</v>
      </c>
    </row>
    <row r="29" spans="1:3" ht="18.75">
      <c r="A29" s="357" t="s">
        <v>42</v>
      </c>
      <c r="B29" s="357"/>
      <c r="C29" s="357"/>
    </row>
    <row r="30" spans="1:3" ht="15.75">
      <c r="A30" s="110" t="s">
        <v>125</v>
      </c>
      <c r="B30" s="115">
        <v>35</v>
      </c>
      <c r="C30" s="115">
        <v>5</v>
      </c>
    </row>
    <row r="31" spans="1:3" ht="15.75">
      <c r="A31" s="110" t="s">
        <v>217</v>
      </c>
      <c r="B31" s="115">
        <v>19</v>
      </c>
      <c r="C31" s="115">
        <v>2</v>
      </c>
    </row>
    <row r="32" spans="1:3" ht="15.75">
      <c r="A32" s="109" t="s">
        <v>251</v>
      </c>
      <c r="B32" s="115">
        <v>19</v>
      </c>
      <c r="C32" s="115">
        <v>1</v>
      </c>
    </row>
    <row r="33" spans="1:3" ht="15.75">
      <c r="A33" s="110" t="s">
        <v>257</v>
      </c>
      <c r="B33" s="115">
        <v>16</v>
      </c>
      <c r="C33" s="115">
        <v>1</v>
      </c>
    </row>
    <row r="34" spans="1:3" ht="46.5" customHeight="1">
      <c r="A34" s="357" t="s">
        <v>43</v>
      </c>
      <c r="B34" s="357"/>
      <c r="C34" s="357"/>
    </row>
    <row r="35" spans="1:3" ht="15.75">
      <c r="A35" s="110" t="s">
        <v>95</v>
      </c>
      <c r="B35" s="115">
        <v>149</v>
      </c>
      <c r="C35" s="115">
        <v>14</v>
      </c>
    </row>
    <row r="36" spans="1:3" ht="15.75">
      <c r="A36" s="110" t="s">
        <v>210</v>
      </c>
      <c r="B36" s="115">
        <v>104</v>
      </c>
      <c r="C36" s="115">
        <v>4</v>
      </c>
    </row>
    <row r="37" spans="1:3" ht="15.75">
      <c r="A37" s="110" t="s">
        <v>211</v>
      </c>
      <c r="B37" s="115">
        <v>49</v>
      </c>
      <c r="C37" s="115">
        <v>1</v>
      </c>
    </row>
    <row r="38" spans="1:3" ht="15.75">
      <c r="A38" s="110" t="s">
        <v>133</v>
      </c>
      <c r="B38" s="115">
        <v>39</v>
      </c>
      <c r="C38" s="115">
        <v>4</v>
      </c>
    </row>
    <row r="39" spans="1:3" ht="15.75">
      <c r="A39" s="110" t="s">
        <v>114</v>
      </c>
      <c r="B39" s="115">
        <v>30</v>
      </c>
      <c r="C39" s="115">
        <v>4</v>
      </c>
    </row>
    <row r="40" spans="1:3" ht="18.75">
      <c r="A40" s="357" t="s">
        <v>126</v>
      </c>
      <c r="B40" s="357"/>
      <c r="C40" s="357"/>
    </row>
    <row r="41" spans="1:3" ht="15.75">
      <c r="A41" s="110" t="s">
        <v>96</v>
      </c>
      <c r="B41" s="115">
        <v>105</v>
      </c>
      <c r="C41" s="115">
        <v>11</v>
      </c>
    </row>
    <row r="42" spans="1:3" ht="15.75">
      <c r="A42" s="110" t="s">
        <v>105</v>
      </c>
      <c r="B42" s="115">
        <v>53</v>
      </c>
      <c r="C42" s="115">
        <v>4</v>
      </c>
    </row>
    <row r="43" spans="1:3" ht="15.75">
      <c r="A43" s="110" t="s">
        <v>212</v>
      </c>
      <c r="B43" s="115">
        <v>47</v>
      </c>
      <c r="C43" s="115">
        <v>3</v>
      </c>
    </row>
    <row r="44" spans="1:3" ht="15.75">
      <c r="A44" s="110" t="s">
        <v>104</v>
      </c>
      <c r="B44" s="115">
        <v>45</v>
      </c>
      <c r="C44" s="115">
        <v>2</v>
      </c>
    </row>
    <row r="45" spans="1:3" ht="15.75">
      <c r="A45" s="96"/>
      <c r="B45" s="112"/>
      <c r="C45" s="112"/>
    </row>
  </sheetData>
  <mergeCells count="11">
    <mergeCell ref="A25:C25"/>
    <mergeCell ref="A29:C29"/>
    <mergeCell ref="A34:C34"/>
    <mergeCell ref="A40:C40"/>
    <mergeCell ref="A1:C1"/>
    <mergeCell ref="A2:C2"/>
    <mergeCell ref="A5:C5"/>
    <mergeCell ref="A10:C10"/>
    <mergeCell ref="A21:C21"/>
    <mergeCell ref="A18:C18"/>
    <mergeCell ref="A14:C14"/>
  </mergeCells>
  <printOptions horizontalCentered="1"/>
  <pageMargins left="0" right="0" top="0.39370078740157483" bottom="3.937007874015748E-2" header="0.15748031496062992" footer="0.35433070866141736"/>
  <pageSetup paperSize="9" scale="7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H19" sqref="H19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2" t="s">
        <v>81</v>
      </c>
      <c r="B1" s="362"/>
      <c r="C1" s="362"/>
      <c r="D1" s="362"/>
    </row>
    <row r="2" spans="1:4" s="31" customFormat="1" ht="20.25" customHeight="1">
      <c r="A2" s="362" t="s">
        <v>310</v>
      </c>
      <c r="B2" s="362"/>
      <c r="C2" s="362"/>
      <c r="D2" s="362"/>
    </row>
    <row r="3" spans="1:4" s="31" customFormat="1" ht="20.25">
      <c r="A3" s="325" t="s">
        <v>45</v>
      </c>
      <c r="B3" s="325"/>
      <c r="C3" s="325"/>
      <c r="D3" s="325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63"/>
      <c r="B5" s="365" t="s">
        <v>82</v>
      </c>
      <c r="C5" s="367" t="s">
        <v>83</v>
      </c>
      <c r="D5" s="369" t="s">
        <v>84</v>
      </c>
    </row>
    <row r="6" spans="1:4" s="34" customFormat="1" ht="43.5" customHeight="1">
      <c r="A6" s="364"/>
      <c r="B6" s="366"/>
      <c r="C6" s="368"/>
      <c r="D6" s="370"/>
    </row>
    <row r="7" spans="1:4" s="86" customFormat="1" ht="34.5" customHeight="1">
      <c r="A7" s="83" t="s">
        <v>47</v>
      </c>
      <c r="B7" s="84">
        <v>603</v>
      </c>
      <c r="C7" s="84">
        <v>1311</v>
      </c>
      <c r="D7" s="85">
        <v>2</v>
      </c>
    </row>
    <row r="8" spans="1:4" s="38" customFormat="1" ht="24.75" customHeight="1">
      <c r="A8" s="87" t="s">
        <v>76</v>
      </c>
      <c r="B8" s="88" t="s">
        <v>85</v>
      </c>
      <c r="C8" s="84">
        <v>1074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5</v>
      </c>
      <c r="C10" s="44">
        <v>97</v>
      </c>
      <c r="D10" s="249">
        <v>19</v>
      </c>
    </row>
    <row r="11" spans="1:4" ht="35.25" customHeight="1">
      <c r="A11" s="43" t="s">
        <v>16</v>
      </c>
      <c r="B11" s="44">
        <v>1</v>
      </c>
      <c r="C11" s="44">
        <v>1</v>
      </c>
      <c r="D11" s="249">
        <v>1</v>
      </c>
    </row>
    <row r="12" spans="1:4" s="51" customFormat="1" ht="20.25" customHeight="1">
      <c r="A12" s="43" t="s">
        <v>17</v>
      </c>
      <c r="B12" s="44">
        <v>146</v>
      </c>
      <c r="C12" s="44">
        <v>239</v>
      </c>
      <c r="D12" s="249">
        <v>2</v>
      </c>
    </row>
    <row r="13" spans="1:4" ht="36" customHeight="1">
      <c r="A13" s="43" t="s">
        <v>18</v>
      </c>
      <c r="B13" s="44">
        <v>14</v>
      </c>
      <c r="C13" s="44">
        <v>13</v>
      </c>
      <c r="D13" s="249">
        <v>1</v>
      </c>
    </row>
    <row r="14" spans="1:4" ht="33" customHeight="1">
      <c r="A14" s="43" t="s">
        <v>19</v>
      </c>
      <c r="B14" s="44">
        <v>15</v>
      </c>
      <c r="C14" s="44">
        <v>8</v>
      </c>
      <c r="D14" s="249">
        <v>1</v>
      </c>
    </row>
    <row r="15" spans="1:4" ht="19.5" customHeight="1">
      <c r="A15" s="43" t="s">
        <v>20</v>
      </c>
      <c r="B15" s="44">
        <v>6</v>
      </c>
      <c r="C15" s="44">
        <v>15</v>
      </c>
      <c r="D15" s="249">
        <v>3</v>
      </c>
    </row>
    <row r="16" spans="1:4" ht="47.25">
      <c r="A16" s="43" t="s">
        <v>21</v>
      </c>
      <c r="B16" s="44">
        <v>118</v>
      </c>
      <c r="C16" s="44">
        <v>229</v>
      </c>
      <c r="D16" s="249">
        <v>2</v>
      </c>
    </row>
    <row r="17" spans="1:4" ht="33.6" customHeight="1">
      <c r="A17" s="43" t="s">
        <v>22</v>
      </c>
      <c r="B17" s="44">
        <v>65</v>
      </c>
      <c r="C17" s="44">
        <v>89</v>
      </c>
      <c r="D17" s="249">
        <v>1</v>
      </c>
    </row>
    <row r="18" spans="1:4" ht="36.6" customHeight="1">
      <c r="A18" s="43" t="s">
        <v>23</v>
      </c>
      <c r="B18" s="44">
        <v>53</v>
      </c>
      <c r="C18" s="44">
        <v>54</v>
      </c>
      <c r="D18" s="249">
        <v>1</v>
      </c>
    </row>
    <row r="19" spans="1:4" ht="15.75">
      <c r="A19" s="43" t="s">
        <v>24</v>
      </c>
      <c r="B19" s="44">
        <v>2</v>
      </c>
      <c r="C19" s="44">
        <v>11</v>
      </c>
      <c r="D19" s="249">
        <v>6</v>
      </c>
    </row>
    <row r="20" spans="1:4" ht="15.75">
      <c r="A20" s="43" t="s">
        <v>25</v>
      </c>
      <c r="B20" s="44">
        <v>2</v>
      </c>
      <c r="C20" s="44">
        <v>24</v>
      </c>
      <c r="D20" s="249">
        <v>12</v>
      </c>
    </row>
    <row r="21" spans="1:4" ht="15.75">
      <c r="A21" s="43" t="s">
        <v>26</v>
      </c>
      <c r="B21" s="44">
        <v>3</v>
      </c>
      <c r="C21" s="44">
        <v>7</v>
      </c>
      <c r="D21" s="249">
        <v>2</v>
      </c>
    </row>
    <row r="22" spans="1:4" ht="31.15" customHeight="1">
      <c r="A22" s="43" t="s">
        <v>27</v>
      </c>
      <c r="B22" s="44">
        <v>20</v>
      </c>
      <c r="C22" s="44">
        <v>10</v>
      </c>
      <c r="D22" s="249">
        <v>1</v>
      </c>
    </row>
    <row r="23" spans="1:4" ht="31.5" customHeight="1">
      <c r="A23" s="43" t="s">
        <v>28</v>
      </c>
      <c r="B23" s="44">
        <v>10</v>
      </c>
      <c r="C23" s="44">
        <v>10</v>
      </c>
      <c r="D23" s="249">
        <v>1</v>
      </c>
    </row>
    <row r="24" spans="1:4" ht="38.25" customHeight="1">
      <c r="A24" s="43" t="s">
        <v>29</v>
      </c>
      <c r="B24" s="44">
        <v>25</v>
      </c>
      <c r="C24" s="44">
        <v>161</v>
      </c>
      <c r="D24" s="249">
        <v>6</v>
      </c>
    </row>
    <row r="25" spans="1:4" ht="15.75">
      <c r="A25" s="43" t="s">
        <v>30</v>
      </c>
      <c r="B25" s="44">
        <v>26</v>
      </c>
      <c r="C25" s="44">
        <v>59</v>
      </c>
      <c r="D25" s="249">
        <v>2</v>
      </c>
    </row>
    <row r="26" spans="1:4" ht="30.75" customHeight="1">
      <c r="A26" s="43" t="s">
        <v>31</v>
      </c>
      <c r="B26" s="44">
        <v>86</v>
      </c>
      <c r="C26" s="44">
        <v>35</v>
      </c>
      <c r="D26" s="249">
        <v>0</v>
      </c>
    </row>
    <row r="27" spans="1:4" ht="30.75" customHeight="1">
      <c r="A27" s="43" t="s">
        <v>32</v>
      </c>
      <c r="B27" s="44">
        <v>5</v>
      </c>
      <c r="C27" s="44">
        <v>4</v>
      </c>
      <c r="D27" s="249">
        <v>1</v>
      </c>
    </row>
    <row r="28" spans="1:4" ht="15.75">
      <c r="A28" s="43" t="s">
        <v>33</v>
      </c>
      <c r="B28" s="44">
        <v>1</v>
      </c>
      <c r="C28" s="44">
        <v>8</v>
      </c>
      <c r="D28" s="249">
        <v>8</v>
      </c>
    </row>
    <row r="29" spans="1:4" ht="21.75" customHeight="1">
      <c r="A29" s="361"/>
      <c r="B29" s="361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H14" sqref="H14"/>
    </sheetView>
  </sheetViews>
  <sheetFormatPr defaultColWidth="8.85546875" defaultRowHeight="12.75"/>
  <cols>
    <col min="1" max="1" width="42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2" t="s">
        <v>81</v>
      </c>
      <c r="B1" s="362"/>
      <c r="C1" s="362"/>
      <c r="D1" s="362"/>
    </row>
    <row r="2" spans="1:4" s="31" customFormat="1" ht="20.25" customHeight="1">
      <c r="A2" s="362" t="s">
        <v>310</v>
      </c>
      <c r="B2" s="362"/>
      <c r="C2" s="362"/>
      <c r="D2" s="362"/>
    </row>
    <row r="3" spans="1:4" s="31" customFormat="1" ht="18.75">
      <c r="A3" s="346" t="s">
        <v>48</v>
      </c>
      <c r="B3" s="346"/>
      <c r="C3" s="346"/>
      <c r="D3" s="346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47"/>
      <c r="B5" s="371" t="s">
        <v>82</v>
      </c>
      <c r="C5" s="372" t="s">
        <v>83</v>
      </c>
      <c r="D5" s="373" t="s">
        <v>84</v>
      </c>
    </row>
    <row r="6" spans="1:4" s="34" customFormat="1" ht="43.5" customHeight="1">
      <c r="A6" s="347"/>
      <c r="B6" s="371"/>
      <c r="C6" s="372"/>
      <c r="D6" s="373"/>
    </row>
    <row r="7" spans="1:4" s="86" customFormat="1" ht="34.5" customHeight="1">
      <c r="A7" s="54" t="s">
        <v>17</v>
      </c>
      <c r="B7" s="84">
        <v>146</v>
      </c>
      <c r="C7" s="84">
        <v>239</v>
      </c>
      <c r="D7" s="85">
        <v>2</v>
      </c>
    </row>
    <row r="8" spans="1:4" ht="19.149999999999999" customHeight="1">
      <c r="A8" s="43" t="s">
        <v>49</v>
      </c>
      <c r="B8" s="44">
        <v>23</v>
      </c>
      <c r="C8" s="44">
        <v>46</v>
      </c>
      <c r="D8" s="249">
        <v>2</v>
      </c>
    </row>
    <row r="9" spans="1:4" ht="19.149999999999999" customHeight="1">
      <c r="A9" s="43" t="s">
        <v>50</v>
      </c>
      <c r="B9" s="44">
        <v>1</v>
      </c>
      <c r="C9" s="44">
        <v>1</v>
      </c>
      <c r="D9" s="249">
        <v>1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49" t="s">
        <v>85</v>
      </c>
    </row>
    <row r="11" spans="1:4" ht="19.149999999999999" customHeight="1">
      <c r="A11" s="43" t="s">
        <v>52</v>
      </c>
      <c r="B11" s="44">
        <v>9</v>
      </c>
      <c r="C11" s="44">
        <v>13</v>
      </c>
      <c r="D11" s="249">
        <v>1</v>
      </c>
    </row>
    <row r="12" spans="1:4" ht="19.149999999999999" customHeight="1">
      <c r="A12" s="43" t="s">
        <v>53</v>
      </c>
      <c r="B12" s="44">
        <v>41</v>
      </c>
      <c r="C12" s="44">
        <v>42</v>
      </c>
      <c r="D12" s="249">
        <v>1</v>
      </c>
    </row>
    <row r="13" spans="1:4" ht="31.5">
      <c r="A13" s="43" t="s">
        <v>54</v>
      </c>
      <c r="B13" s="44">
        <v>4</v>
      </c>
      <c r="C13" s="44">
        <v>16</v>
      </c>
      <c r="D13" s="249">
        <v>4</v>
      </c>
    </row>
    <row r="14" spans="1:4" ht="63">
      <c r="A14" s="43" t="s">
        <v>55</v>
      </c>
      <c r="B14" s="44">
        <v>23</v>
      </c>
      <c r="C14" s="44">
        <v>21</v>
      </c>
      <c r="D14" s="249">
        <v>1</v>
      </c>
    </row>
    <row r="15" spans="1:4" ht="31.5">
      <c r="A15" s="43" t="s">
        <v>56</v>
      </c>
      <c r="B15" s="44">
        <v>1</v>
      </c>
      <c r="C15" s="44">
        <v>0</v>
      </c>
      <c r="D15" s="249">
        <v>0</v>
      </c>
    </row>
    <row r="16" spans="1:4" ht="31.5">
      <c r="A16" s="43" t="s">
        <v>57</v>
      </c>
      <c r="B16" s="44">
        <v>1</v>
      </c>
      <c r="C16" s="44">
        <v>1</v>
      </c>
      <c r="D16" s="249">
        <v>1</v>
      </c>
    </row>
    <row r="17" spans="1:4" ht="31.5">
      <c r="A17" s="43" t="s">
        <v>58</v>
      </c>
      <c r="B17" s="44">
        <v>0</v>
      </c>
      <c r="C17" s="44">
        <v>0</v>
      </c>
      <c r="D17" s="249" t="s">
        <v>85</v>
      </c>
    </row>
    <row r="18" spans="1:4" ht="31.5">
      <c r="A18" s="43" t="s">
        <v>59</v>
      </c>
      <c r="B18" s="44">
        <v>1</v>
      </c>
      <c r="C18" s="44">
        <v>3</v>
      </c>
      <c r="D18" s="249">
        <v>3</v>
      </c>
    </row>
    <row r="19" spans="1:4" ht="36" customHeight="1">
      <c r="A19" s="43" t="s">
        <v>60</v>
      </c>
      <c r="B19" s="44">
        <v>0</v>
      </c>
      <c r="C19" s="44">
        <v>0</v>
      </c>
      <c r="D19" s="249" t="s">
        <v>85</v>
      </c>
    </row>
    <row r="20" spans="1:4" ht="31.5">
      <c r="A20" s="43" t="s">
        <v>61</v>
      </c>
      <c r="B20" s="44">
        <v>0</v>
      </c>
      <c r="C20" s="44">
        <v>0</v>
      </c>
      <c r="D20" s="249" t="s">
        <v>85</v>
      </c>
    </row>
    <row r="21" spans="1:4" ht="30.75" customHeight="1">
      <c r="A21" s="43" t="s">
        <v>62</v>
      </c>
      <c r="B21" s="44">
        <v>6</v>
      </c>
      <c r="C21" s="44">
        <v>0</v>
      </c>
      <c r="D21" s="249">
        <v>0</v>
      </c>
    </row>
    <row r="22" spans="1:4" ht="19.149999999999999" customHeight="1">
      <c r="A22" s="43" t="s">
        <v>63</v>
      </c>
      <c r="B22" s="44">
        <v>0</v>
      </c>
      <c r="C22" s="44">
        <v>0</v>
      </c>
      <c r="D22" s="249" t="s">
        <v>85</v>
      </c>
    </row>
    <row r="23" spans="1:4" ht="31.5">
      <c r="A23" s="43" t="s">
        <v>64</v>
      </c>
      <c r="B23" s="44">
        <v>10</v>
      </c>
      <c r="C23" s="44">
        <v>3</v>
      </c>
      <c r="D23" s="249">
        <v>0</v>
      </c>
    </row>
    <row r="24" spans="1:4" ht="31.5">
      <c r="A24" s="43" t="s">
        <v>65</v>
      </c>
      <c r="B24" s="44">
        <v>4</v>
      </c>
      <c r="C24" s="44">
        <v>13</v>
      </c>
      <c r="D24" s="249">
        <v>3</v>
      </c>
    </row>
    <row r="25" spans="1:4" ht="20.25" customHeight="1">
      <c r="A25" s="43" t="s">
        <v>66</v>
      </c>
      <c r="B25" s="44">
        <v>2</v>
      </c>
      <c r="C25" s="44">
        <v>47</v>
      </c>
      <c r="D25" s="249">
        <v>24</v>
      </c>
    </row>
    <row r="26" spans="1:4" ht="31.5">
      <c r="A26" s="43" t="s">
        <v>67</v>
      </c>
      <c r="B26" s="44">
        <v>0</v>
      </c>
      <c r="C26" s="44">
        <v>1</v>
      </c>
      <c r="D26" s="249" t="s">
        <v>85</v>
      </c>
    </row>
    <row r="27" spans="1:4" ht="31.5">
      <c r="A27" s="43" t="s">
        <v>68</v>
      </c>
      <c r="B27" s="44">
        <v>13</v>
      </c>
      <c r="C27" s="44">
        <v>23</v>
      </c>
      <c r="D27" s="249">
        <v>2</v>
      </c>
    </row>
    <row r="28" spans="1:4" ht="31.5">
      <c r="A28" s="43" t="s">
        <v>69</v>
      </c>
      <c r="B28" s="44">
        <v>0</v>
      </c>
      <c r="C28" s="44">
        <v>0</v>
      </c>
      <c r="D28" s="249" t="s">
        <v>85</v>
      </c>
    </row>
    <row r="29" spans="1:4" ht="15.75">
      <c r="A29" s="43" t="s">
        <v>70</v>
      </c>
      <c r="B29" s="44">
        <v>7</v>
      </c>
      <c r="C29" s="44">
        <v>4</v>
      </c>
      <c r="D29" s="249">
        <v>1</v>
      </c>
    </row>
    <row r="30" spans="1:4" ht="15.75">
      <c r="A30" s="43" t="s">
        <v>71</v>
      </c>
      <c r="B30" s="44">
        <v>0</v>
      </c>
      <c r="C30" s="44">
        <v>5</v>
      </c>
      <c r="D30" s="249" t="s">
        <v>85</v>
      </c>
    </row>
    <row r="31" spans="1:4" ht="15.75">
      <c r="A31" s="43" t="s">
        <v>72</v>
      </c>
      <c r="B31" s="44">
        <v>0</v>
      </c>
      <c r="C31" s="44">
        <v>0</v>
      </c>
      <c r="D31" s="249" t="s">
        <v>85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H17" sqref="H17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62" t="s">
        <v>81</v>
      </c>
      <c r="B1" s="362"/>
      <c r="C1" s="362"/>
      <c r="D1" s="362"/>
    </row>
    <row r="2" spans="1:7" s="31" customFormat="1" ht="20.25">
      <c r="A2" s="362" t="s">
        <v>310</v>
      </c>
      <c r="B2" s="362"/>
      <c r="C2" s="362"/>
      <c r="D2" s="362"/>
    </row>
    <row r="3" spans="1:7" s="31" customFormat="1" ht="19.5" customHeight="1">
      <c r="A3" s="346" t="s">
        <v>34</v>
      </c>
      <c r="B3" s="346"/>
      <c r="C3" s="346"/>
      <c r="D3" s="346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47"/>
      <c r="B5" s="372" t="s">
        <v>82</v>
      </c>
      <c r="C5" s="372" t="s">
        <v>86</v>
      </c>
      <c r="D5" s="372" t="s">
        <v>87</v>
      </c>
    </row>
    <row r="6" spans="1:7" s="34" customFormat="1" ht="48.6" customHeight="1">
      <c r="A6" s="347"/>
      <c r="B6" s="372"/>
      <c r="C6" s="372"/>
      <c r="D6" s="372"/>
    </row>
    <row r="7" spans="1:7" s="59" customFormat="1" ht="42" customHeight="1">
      <c r="A7" s="57" t="s">
        <v>47</v>
      </c>
      <c r="B7" s="58">
        <v>603</v>
      </c>
      <c r="C7" s="58">
        <v>1311</v>
      </c>
      <c r="D7" s="269">
        <v>2</v>
      </c>
    </row>
    <row r="8" spans="1:7" s="59" customFormat="1" ht="18.75">
      <c r="A8" s="62" t="s">
        <v>35</v>
      </c>
      <c r="B8" s="63"/>
      <c r="C8" s="63"/>
      <c r="D8" s="249"/>
    </row>
    <row r="9" spans="1:7" ht="42" customHeight="1">
      <c r="A9" s="65" t="s">
        <v>36</v>
      </c>
      <c r="B9" s="67">
        <v>33</v>
      </c>
      <c r="C9" s="66">
        <v>104</v>
      </c>
      <c r="D9" s="249">
        <v>3</v>
      </c>
    </row>
    <row r="10" spans="1:7" ht="25.9" customHeight="1">
      <c r="A10" s="65" t="s">
        <v>37</v>
      </c>
      <c r="B10" s="67">
        <v>66</v>
      </c>
      <c r="C10" s="66">
        <v>112</v>
      </c>
      <c r="D10" s="249">
        <v>2</v>
      </c>
    </row>
    <row r="11" spans="1:7" s="51" customFormat="1" ht="25.9" customHeight="1">
      <c r="A11" s="65" t="s">
        <v>38</v>
      </c>
      <c r="B11" s="67">
        <v>68</v>
      </c>
      <c r="C11" s="66">
        <v>103</v>
      </c>
      <c r="D11" s="249">
        <v>2</v>
      </c>
    </row>
    <row r="12" spans="1:7" ht="25.9" customHeight="1">
      <c r="A12" s="65" t="s">
        <v>39</v>
      </c>
      <c r="B12" s="67">
        <v>54</v>
      </c>
      <c r="C12" s="66">
        <v>128</v>
      </c>
      <c r="D12" s="249">
        <v>2</v>
      </c>
    </row>
    <row r="13" spans="1:7" ht="25.9" customHeight="1">
      <c r="A13" s="65" t="s">
        <v>40</v>
      </c>
      <c r="B13" s="67">
        <v>121</v>
      </c>
      <c r="C13" s="66">
        <v>272</v>
      </c>
      <c r="D13" s="249">
        <v>2</v>
      </c>
    </row>
    <row r="14" spans="1:7" ht="42" customHeight="1">
      <c r="A14" s="65" t="s">
        <v>41</v>
      </c>
      <c r="B14" s="67">
        <v>1</v>
      </c>
      <c r="C14" s="66">
        <v>83</v>
      </c>
      <c r="D14" s="249">
        <v>83</v>
      </c>
    </row>
    <row r="15" spans="1:7" ht="26.25" customHeight="1">
      <c r="A15" s="65" t="s">
        <v>42</v>
      </c>
      <c r="B15" s="67">
        <v>128</v>
      </c>
      <c r="C15" s="66">
        <v>175</v>
      </c>
      <c r="D15" s="249">
        <v>1</v>
      </c>
      <c r="E15" s="50"/>
    </row>
    <row r="16" spans="1:7" ht="61.9" customHeight="1">
      <c r="A16" s="65" t="s">
        <v>43</v>
      </c>
      <c r="B16" s="67">
        <v>73</v>
      </c>
      <c r="C16" s="66">
        <v>113</v>
      </c>
      <c r="D16" s="249">
        <v>2</v>
      </c>
      <c r="E16" s="50"/>
    </row>
    <row r="17" spans="1:5" ht="30.6" customHeight="1">
      <c r="A17" s="65" t="s">
        <v>73</v>
      </c>
      <c r="B17" s="67">
        <v>59</v>
      </c>
      <c r="C17" s="66">
        <v>221</v>
      </c>
      <c r="D17" s="249">
        <v>4</v>
      </c>
      <c r="E17" s="50"/>
    </row>
    <row r="18" spans="1:5">
      <c r="A18" s="52"/>
      <c r="B18" s="52"/>
      <c r="C18" s="52"/>
      <c r="D18" s="94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0"/>
  <sheetViews>
    <sheetView view="pageBreakPreview" zoomScale="70" zoomScaleNormal="100" zoomScaleSheetLayoutView="70" workbookViewId="0">
      <selection activeCell="I28" sqref="I27:I28"/>
    </sheetView>
  </sheetViews>
  <sheetFormatPr defaultColWidth="9.140625" defaultRowHeight="12.75"/>
  <cols>
    <col min="1" max="1" width="70.7109375" style="169" customWidth="1"/>
    <col min="2" max="2" width="12.140625" style="169" customWidth="1"/>
    <col min="3" max="3" width="12" style="169" customWidth="1"/>
    <col min="4" max="4" width="9.5703125" style="169" customWidth="1"/>
    <col min="5" max="5" width="15" style="169" customWidth="1"/>
    <col min="6" max="6" width="7.5703125" style="156" customWidth="1"/>
    <col min="7" max="16384" width="9.140625" style="156"/>
  </cols>
  <sheetData>
    <row r="1" spans="1:7" ht="72.75" customHeight="1">
      <c r="A1" s="379" t="s">
        <v>189</v>
      </c>
      <c r="B1" s="379"/>
      <c r="C1" s="379"/>
      <c r="D1" s="379"/>
      <c r="E1" s="379"/>
      <c r="F1" s="155"/>
      <c r="G1" s="155"/>
    </row>
    <row r="2" spans="1:7" ht="36" customHeight="1">
      <c r="A2" s="380" t="s">
        <v>285</v>
      </c>
      <c r="B2" s="380"/>
      <c r="C2" s="380"/>
      <c r="D2" s="380"/>
      <c r="E2" s="380"/>
    </row>
    <row r="3" spans="1:7" ht="18" customHeight="1">
      <c r="A3" s="381" t="s">
        <v>134</v>
      </c>
      <c r="B3" s="383" t="s">
        <v>208</v>
      </c>
      <c r="C3" s="383" t="s">
        <v>222</v>
      </c>
      <c r="D3" s="377" t="s">
        <v>135</v>
      </c>
      <c r="E3" s="378"/>
    </row>
    <row r="4" spans="1:7" ht="36" customHeight="1">
      <c r="A4" s="382"/>
      <c r="B4" s="384"/>
      <c r="C4" s="384"/>
      <c r="D4" s="157" t="s">
        <v>0</v>
      </c>
      <c r="E4" s="158" t="s">
        <v>197</v>
      </c>
    </row>
    <row r="5" spans="1:7" ht="34.5" customHeight="1">
      <c r="A5" s="261" t="s">
        <v>226</v>
      </c>
      <c r="B5" s="262">
        <v>20508</v>
      </c>
      <c r="C5" s="262">
        <v>12481</v>
      </c>
      <c r="D5" s="289">
        <v>60.85917690657304</v>
      </c>
      <c r="E5" s="262">
        <v>-8027</v>
      </c>
      <c r="F5" s="160"/>
    </row>
    <row r="6" spans="1:7" ht="18.75">
      <c r="A6" s="252" t="s">
        <v>204</v>
      </c>
      <c r="B6" s="212">
        <v>17451</v>
      </c>
      <c r="C6" s="212">
        <v>9987</v>
      </c>
      <c r="D6" s="159">
        <v>57.228812102458313</v>
      </c>
      <c r="E6" s="215">
        <v>-7464</v>
      </c>
      <c r="F6" s="160"/>
    </row>
    <row r="7" spans="1:7" ht="40.5" customHeight="1">
      <c r="A7" s="164" t="s">
        <v>179</v>
      </c>
      <c r="B7" s="213">
        <v>6506</v>
      </c>
      <c r="C7" s="213">
        <v>4401</v>
      </c>
      <c r="D7" s="161">
        <v>67.645250537964955</v>
      </c>
      <c r="E7" s="166">
        <v>-2105</v>
      </c>
      <c r="F7" s="160"/>
    </row>
    <row r="8" spans="1:7" ht="18.75">
      <c r="A8" s="304" t="s">
        <v>268</v>
      </c>
      <c r="B8" s="213">
        <v>5672</v>
      </c>
      <c r="C8" s="213">
        <v>3611</v>
      </c>
      <c r="D8" s="161">
        <v>63.663610719322996</v>
      </c>
      <c r="E8" s="166">
        <v>-2061</v>
      </c>
      <c r="F8" s="160"/>
    </row>
    <row r="9" spans="1:7" ht="18.75">
      <c r="A9" s="165" t="s">
        <v>180</v>
      </c>
      <c r="B9" s="214">
        <v>793</v>
      </c>
      <c r="C9" s="214">
        <v>608</v>
      </c>
      <c r="D9" s="163">
        <v>76.670870113493066</v>
      </c>
      <c r="E9" s="216">
        <v>-185</v>
      </c>
      <c r="F9" s="160"/>
    </row>
    <row r="10" spans="1:7" ht="31.5" customHeight="1">
      <c r="A10" s="164" t="s">
        <v>181</v>
      </c>
      <c r="B10" s="213">
        <v>135</v>
      </c>
      <c r="C10" s="310">
        <v>68</v>
      </c>
      <c r="D10" s="161">
        <v>50.370370370370367</v>
      </c>
      <c r="E10" s="166">
        <v>-67</v>
      </c>
      <c r="F10" s="160"/>
    </row>
    <row r="11" spans="1:7" ht="31.5" customHeight="1">
      <c r="A11" s="164" t="s">
        <v>275</v>
      </c>
      <c r="B11" s="213">
        <v>1</v>
      </c>
      <c r="C11" s="213">
        <v>258</v>
      </c>
      <c r="D11" s="161" t="s">
        <v>313</v>
      </c>
      <c r="E11" s="166">
        <v>257</v>
      </c>
      <c r="F11" s="160"/>
    </row>
    <row r="12" spans="1:7" ht="43.5" customHeight="1">
      <c r="A12" s="164" t="s">
        <v>182</v>
      </c>
      <c r="B12" s="213">
        <v>185</v>
      </c>
      <c r="C12" s="213">
        <v>365</v>
      </c>
      <c r="D12" s="161">
        <v>197.29729729729729</v>
      </c>
      <c r="E12" s="166">
        <v>180</v>
      </c>
      <c r="F12" s="160"/>
    </row>
    <row r="13" spans="1:7" ht="37.5">
      <c r="A13" s="165" t="s">
        <v>183</v>
      </c>
      <c r="B13" s="214">
        <v>27891</v>
      </c>
      <c r="C13" s="214">
        <v>27965</v>
      </c>
      <c r="D13" s="163">
        <v>100.3</v>
      </c>
      <c r="E13" s="216">
        <v>74</v>
      </c>
      <c r="F13" s="160"/>
    </row>
    <row r="14" spans="1:7" ht="18.75">
      <c r="A14" s="233" t="s">
        <v>184</v>
      </c>
      <c r="B14" s="214">
        <v>14505</v>
      </c>
      <c r="C14" s="214">
        <v>7952</v>
      </c>
      <c r="D14" s="162">
        <v>54.8</v>
      </c>
      <c r="E14" s="217">
        <v>-6553</v>
      </c>
      <c r="F14" s="160"/>
    </row>
    <row r="15" spans="1:7" ht="36" customHeight="1">
      <c r="A15" s="165" t="s">
        <v>185</v>
      </c>
      <c r="B15" s="214">
        <v>15851</v>
      </c>
      <c r="C15" s="214">
        <v>6610</v>
      </c>
      <c r="D15" s="167">
        <v>41.700839063781466</v>
      </c>
      <c r="E15" s="216">
        <v>-9241</v>
      </c>
      <c r="F15" s="160"/>
    </row>
    <row r="16" spans="1:7" ht="39.75" customHeight="1">
      <c r="A16" s="165" t="s">
        <v>186</v>
      </c>
      <c r="B16" s="214">
        <v>2716</v>
      </c>
      <c r="C16" s="214">
        <v>2035</v>
      </c>
      <c r="D16" s="167">
        <v>74.926362297496325</v>
      </c>
      <c r="E16" s="216">
        <v>-681</v>
      </c>
      <c r="F16" s="160"/>
    </row>
    <row r="17" spans="1:7" ht="18.75">
      <c r="A17" s="234" t="s">
        <v>187</v>
      </c>
      <c r="B17" s="212">
        <v>8437</v>
      </c>
      <c r="C17" s="212">
        <v>6078</v>
      </c>
      <c r="D17" s="167">
        <v>72.039824582197468</v>
      </c>
      <c r="E17" s="216">
        <v>-2359</v>
      </c>
      <c r="F17" s="160"/>
    </row>
    <row r="18" spans="1:7" ht="39.75" customHeight="1">
      <c r="A18" s="385" t="s">
        <v>136</v>
      </c>
      <c r="B18" s="386"/>
      <c r="C18" s="386"/>
      <c r="D18" s="386"/>
      <c r="E18" s="387"/>
      <c r="F18" s="160"/>
    </row>
    <row r="19" spans="1:7" ht="9" customHeight="1">
      <c r="A19" s="388"/>
      <c r="B19" s="389"/>
      <c r="C19" s="389"/>
      <c r="D19" s="389"/>
      <c r="E19" s="390"/>
      <c r="F19" s="160"/>
    </row>
    <row r="20" spans="1:7" ht="24" customHeight="1">
      <c r="A20" s="381" t="s">
        <v>134</v>
      </c>
      <c r="B20" s="375" t="s">
        <v>300</v>
      </c>
      <c r="C20" s="375" t="s">
        <v>303</v>
      </c>
      <c r="D20" s="377" t="s">
        <v>135</v>
      </c>
      <c r="E20" s="378"/>
      <c r="F20" s="160"/>
    </row>
    <row r="21" spans="1:7" ht="29.25" customHeight="1">
      <c r="A21" s="382"/>
      <c r="B21" s="376"/>
      <c r="C21" s="376"/>
      <c r="D21" s="157" t="s">
        <v>0</v>
      </c>
      <c r="E21" s="158" t="s">
        <v>198</v>
      </c>
      <c r="F21" s="160"/>
    </row>
    <row r="22" spans="1:7" ht="21.75" customHeight="1">
      <c r="A22" s="261" t="s">
        <v>226</v>
      </c>
      <c r="B22" s="262">
        <v>4399</v>
      </c>
      <c r="C22" s="262">
        <v>1584</v>
      </c>
      <c r="D22" s="289">
        <v>36.008183678108665</v>
      </c>
      <c r="E22" s="262">
        <v>-2815</v>
      </c>
      <c r="F22" s="160"/>
    </row>
    <row r="23" spans="1:7" ht="28.5" customHeight="1">
      <c r="A23" s="252" t="s">
        <v>204</v>
      </c>
      <c r="B23" s="213">
        <v>3917</v>
      </c>
      <c r="C23" s="213">
        <v>1311</v>
      </c>
      <c r="D23" s="229">
        <v>33.469491958131229</v>
      </c>
      <c r="E23" s="213">
        <v>-2606</v>
      </c>
      <c r="F23" s="160"/>
    </row>
    <row r="24" spans="1:7" ht="33.75" customHeight="1">
      <c r="A24" s="164" t="s">
        <v>185</v>
      </c>
      <c r="B24" s="213">
        <v>2038</v>
      </c>
      <c r="C24" s="213">
        <v>673</v>
      </c>
      <c r="D24" s="229">
        <v>33.02257114818449</v>
      </c>
      <c r="E24" s="213">
        <v>-1365</v>
      </c>
      <c r="F24" s="160"/>
    </row>
    <row r="25" spans="1:7" ht="27.75" customHeight="1">
      <c r="A25" s="230" t="s">
        <v>269</v>
      </c>
      <c r="B25" s="228" t="s">
        <v>85</v>
      </c>
      <c r="C25" s="228">
        <v>933</v>
      </c>
      <c r="D25" s="163" t="s">
        <v>85</v>
      </c>
      <c r="E25" s="216" t="s">
        <v>85</v>
      </c>
      <c r="F25" s="160"/>
    </row>
    <row r="26" spans="1:7" ht="30.75" customHeight="1">
      <c r="A26" s="303" t="s">
        <v>270</v>
      </c>
      <c r="B26" s="228">
        <v>375</v>
      </c>
      <c r="C26" s="228">
        <v>603</v>
      </c>
      <c r="D26" s="163">
        <v>160.80000000000001</v>
      </c>
      <c r="E26" s="216">
        <v>228</v>
      </c>
      <c r="F26" s="160"/>
    </row>
    <row r="27" spans="1:7" ht="30.75" customHeight="1">
      <c r="A27" s="303" t="s">
        <v>271</v>
      </c>
      <c r="B27" s="228" t="s">
        <v>85</v>
      </c>
      <c r="C27" s="228">
        <v>330</v>
      </c>
      <c r="D27" s="163" t="s">
        <v>85</v>
      </c>
      <c r="E27" s="216" t="s">
        <v>85</v>
      </c>
      <c r="F27" s="160"/>
      <c r="G27" s="168"/>
    </row>
    <row r="28" spans="1:7" ht="33" customHeight="1">
      <c r="A28" s="232" t="s">
        <v>137</v>
      </c>
      <c r="B28" s="228">
        <v>9562</v>
      </c>
      <c r="C28" s="228">
        <v>9601</v>
      </c>
      <c r="D28" s="231">
        <v>100.40786446350137</v>
      </c>
      <c r="E28" s="228" t="s">
        <v>314</v>
      </c>
      <c r="F28" s="160"/>
    </row>
    <row r="29" spans="1:7" ht="34.5" customHeight="1">
      <c r="A29" s="374"/>
      <c r="B29" s="374"/>
      <c r="C29" s="374"/>
      <c r="D29" s="374"/>
      <c r="E29" s="374"/>
    </row>
    <row r="30" spans="1:7" ht="72.75" customHeight="1"/>
  </sheetData>
  <mergeCells count="12">
    <mergeCell ref="A29:E29"/>
    <mergeCell ref="C20:C21"/>
    <mergeCell ref="D20:E20"/>
    <mergeCell ref="A1:E1"/>
    <mergeCell ref="A2:E2"/>
    <mergeCell ref="A3:A4"/>
    <mergeCell ref="B3:B4"/>
    <mergeCell ref="C3:C4"/>
    <mergeCell ref="D3:E3"/>
    <mergeCell ref="A18:E19"/>
    <mergeCell ref="A20:A21"/>
    <mergeCell ref="B20:B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U120"/>
  <sheetViews>
    <sheetView view="pageBreakPreview" zoomScale="75" zoomScaleNormal="75" zoomScaleSheetLayoutView="75" workbookViewId="0">
      <selection activeCell="J27" sqref="J27"/>
    </sheetView>
  </sheetViews>
  <sheetFormatPr defaultRowHeight="12.75"/>
  <cols>
    <col min="1" max="1" width="18.7109375" style="175" customWidth="1"/>
    <col min="2" max="2" width="12.7109375" style="175" customWidth="1"/>
    <col min="3" max="3" width="10" style="175" customWidth="1"/>
    <col min="4" max="4" width="7.5703125" style="175" customWidth="1"/>
    <col min="5" max="6" width="9" style="175" customWidth="1"/>
    <col min="7" max="8" width="8.42578125" style="175" customWidth="1"/>
    <col min="9" max="9" width="9.140625" style="175" customWidth="1"/>
    <col min="10" max="12" width="8.28515625" style="175" customWidth="1"/>
    <col min="13" max="13" width="9.42578125" style="175" bestFit="1" customWidth="1"/>
    <col min="14" max="14" width="9.7109375" style="175" customWidth="1"/>
    <col min="15" max="15" width="6.5703125" style="175" customWidth="1"/>
    <col min="16" max="16" width="7.85546875" style="175" customWidth="1"/>
    <col min="17" max="17" width="7.140625" style="175" customWidth="1"/>
    <col min="18" max="19" width="8" style="175" customWidth="1"/>
    <col min="20" max="21" width="7.85546875" style="175" customWidth="1"/>
    <col min="22" max="23" width="7" style="175" customWidth="1"/>
    <col min="24" max="24" width="8.7109375" style="175" customWidth="1"/>
    <col min="25" max="25" width="7.85546875" style="175" customWidth="1"/>
    <col min="26" max="26" width="6.5703125" style="175" customWidth="1"/>
    <col min="27" max="27" width="5.7109375" style="175" customWidth="1"/>
    <col min="28" max="29" width="8.85546875" style="175" customWidth="1"/>
    <col min="30" max="30" width="7.140625" style="175" customWidth="1"/>
    <col min="31" max="31" width="9.42578125" style="175" customWidth="1"/>
    <col min="32" max="33" width="8.140625" style="175" customWidth="1"/>
    <col min="34" max="34" width="10.140625" style="175" customWidth="1"/>
    <col min="35" max="35" width="8.140625" style="175" customWidth="1"/>
    <col min="36" max="38" width="8.85546875" style="175" customWidth="1"/>
    <col min="39" max="39" width="9.28515625" style="175" customWidth="1"/>
    <col min="40" max="41" width="12.42578125" style="175" customWidth="1"/>
    <col min="42" max="42" width="8.28515625" style="175" customWidth="1"/>
    <col min="43" max="43" width="10.28515625" style="175" customWidth="1"/>
    <col min="44" max="44" width="10.42578125" style="175" customWidth="1"/>
    <col min="45" max="45" width="9.7109375" style="175" customWidth="1"/>
    <col min="46" max="46" width="8.5703125" style="175" customWidth="1"/>
    <col min="47" max="47" width="8" style="175" customWidth="1"/>
    <col min="48" max="48" width="10.7109375" style="175" customWidth="1"/>
    <col min="49" max="49" width="11.42578125" style="175" customWidth="1"/>
    <col min="50" max="50" width="8" style="175" customWidth="1"/>
    <col min="51" max="51" width="10.140625" style="175" customWidth="1"/>
    <col min="52" max="52" width="9.42578125" style="175" customWidth="1"/>
    <col min="53" max="53" width="9.140625" style="175" customWidth="1"/>
    <col min="54" max="54" width="6.7109375" style="175" customWidth="1"/>
    <col min="55" max="55" width="8.85546875" style="175" customWidth="1"/>
    <col min="56" max="56" width="11" style="175" customWidth="1"/>
    <col min="57" max="57" width="10.28515625" style="175" customWidth="1"/>
    <col min="58" max="58" width="9.28515625" style="175" customWidth="1"/>
    <col min="59" max="59" width="9" style="175" customWidth="1"/>
    <col min="60" max="60" width="8.5703125" style="175" customWidth="1"/>
    <col min="61" max="61" width="8.42578125" style="175" customWidth="1"/>
    <col min="62" max="62" width="6.7109375" style="175" customWidth="1"/>
    <col min="63" max="63" width="8.42578125" style="175" customWidth="1"/>
    <col min="64" max="64" width="12.7109375" style="175" customWidth="1"/>
    <col min="65" max="65" width="7.7109375" style="175" customWidth="1"/>
    <col min="66" max="66" width="7.140625" style="175" customWidth="1"/>
    <col min="67" max="67" width="6.140625" style="175" customWidth="1"/>
    <col min="68" max="69" width="5.7109375" style="175" customWidth="1"/>
    <col min="70" max="70" width="5.85546875" style="175" customWidth="1"/>
    <col min="71" max="16384" width="9.140625" style="175"/>
  </cols>
  <sheetData>
    <row r="1" spans="1:151" ht="21.75" customHeight="1">
      <c r="A1" s="170"/>
      <c r="B1" s="394" t="s">
        <v>188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171"/>
      <c r="S1" s="171"/>
      <c r="T1" s="171"/>
      <c r="U1" s="171"/>
      <c r="V1" s="173"/>
      <c r="W1" s="173"/>
      <c r="X1" s="173"/>
      <c r="Y1" s="171"/>
      <c r="Z1" s="171"/>
      <c r="AA1" s="171"/>
      <c r="AB1" s="171"/>
      <c r="AC1" s="171"/>
      <c r="AD1" s="171"/>
      <c r="AE1" s="171"/>
      <c r="AG1" s="285"/>
      <c r="AH1" s="172"/>
      <c r="AI1" s="174" t="s">
        <v>138</v>
      </c>
      <c r="AJ1" s="285"/>
      <c r="AK1" s="173"/>
      <c r="AL1" s="173"/>
      <c r="AM1" s="173"/>
      <c r="AN1" s="173"/>
      <c r="AO1" s="173"/>
      <c r="AP1" s="173"/>
      <c r="AQ1" s="174"/>
      <c r="AR1" s="173"/>
      <c r="AS1" s="171"/>
      <c r="AT1" s="171"/>
      <c r="AU1" s="171"/>
      <c r="AV1" s="171"/>
      <c r="AW1" s="171"/>
      <c r="AX1" s="171"/>
      <c r="AY1" s="174" t="s">
        <v>138</v>
      </c>
      <c r="AZ1" s="284"/>
      <c r="BA1" s="284"/>
      <c r="BB1" s="284"/>
      <c r="BC1" s="284"/>
      <c r="BD1" s="176"/>
      <c r="BE1" s="176"/>
      <c r="BG1" s="176"/>
      <c r="BH1" s="284"/>
      <c r="BI1" s="284"/>
      <c r="BJ1" s="284"/>
      <c r="BK1" s="284"/>
      <c r="BL1" s="284"/>
      <c r="BM1" s="284"/>
      <c r="BO1" s="174"/>
      <c r="BP1" s="284"/>
      <c r="BQ1" s="284"/>
      <c r="BS1" s="174"/>
      <c r="BT1" s="284"/>
      <c r="BU1" s="284"/>
      <c r="BW1" s="174"/>
      <c r="BX1" s="174"/>
      <c r="BY1" s="174"/>
      <c r="BZ1" s="174"/>
      <c r="CA1" s="174"/>
      <c r="CB1" s="174"/>
      <c r="CC1" s="174"/>
      <c r="CE1" s="174"/>
      <c r="CG1" s="284"/>
      <c r="CH1" s="284"/>
      <c r="CI1" s="284"/>
      <c r="CJ1" s="284"/>
      <c r="CK1" s="284"/>
      <c r="CL1" s="284"/>
      <c r="CM1" s="284"/>
      <c r="CN1" s="284"/>
      <c r="CO1" s="284"/>
      <c r="CQ1" s="284"/>
      <c r="CR1" s="174"/>
      <c r="CS1" s="284"/>
      <c r="CT1" s="284"/>
      <c r="CV1" s="174"/>
      <c r="CW1" s="174"/>
      <c r="CX1" s="174"/>
      <c r="CY1" s="174"/>
      <c r="CZ1" s="284"/>
      <c r="DA1" s="284"/>
      <c r="DB1" s="284"/>
      <c r="DC1" s="284"/>
      <c r="DD1" s="284"/>
      <c r="DE1" s="284"/>
      <c r="DG1" s="284"/>
      <c r="DH1" s="284"/>
      <c r="DI1" s="174"/>
      <c r="DJ1" s="284"/>
      <c r="DK1" s="284"/>
      <c r="DL1" s="284"/>
      <c r="DN1" s="284"/>
      <c r="DO1" s="284"/>
      <c r="DP1" s="284"/>
      <c r="DR1" s="174"/>
      <c r="DS1" s="174"/>
      <c r="DT1" s="174"/>
      <c r="DU1" s="174"/>
      <c r="DV1" s="174"/>
      <c r="DW1" s="174"/>
      <c r="DY1" s="176"/>
      <c r="EA1" s="176"/>
      <c r="EB1" s="176"/>
      <c r="EC1" s="176"/>
      <c r="EE1" s="176"/>
      <c r="EF1" s="176"/>
      <c r="EH1" s="174"/>
      <c r="EJ1" s="174"/>
      <c r="EL1" s="174"/>
      <c r="ER1" s="174"/>
      <c r="EU1" s="174"/>
    </row>
    <row r="2" spans="1:151" ht="21.75" customHeight="1">
      <c r="A2" s="177"/>
      <c r="B2" s="421" t="s">
        <v>286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178"/>
      <c r="W2" s="178"/>
      <c r="X2" s="178"/>
      <c r="Y2" s="180"/>
      <c r="Z2" s="178"/>
      <c r="AA2" s="178"/>
      <c r="AB2" s="180"/>
      <c r="AC2" s="180"/>
      <c r="AD2" s="178"/>
      <c r="AE2" s="178"/>
      <c r="AF2" s="178"/>
      <c r="AG2" s="178"/>
      <c r="AH2" s="178"/>
      <c r="AI2" s="179"/>
      <c r="AJ2" s="179"/>
      <c r="AK2" s="179"/>
      <c r="AL2" s="179"/>
      <c r="AM2" s="179"/>
      <c r="AN2" s="180"/>
      <c r="AO2" s="180"/>
      <c r="AP2" s="180"/>
      <c r="AQ2" s="180"/>
      <c r="AR2" s="180"/>
      <c r="AS2" s="180"/>
      <c r="AT2" s="180"/>
      <c r="AU2" s="180"/>
      <c r="AV2" s="178"/>
      <c r="AW2" s="178"/>
      <c r="AX2" s="178"/>
      <c r="AY2" s="178"/>
      <c r="AZ2" s="178"/>
      <c r="BA2" s="178"/>
      <c r="BB2" s="181"/>
      <c r="BC2" s="181"/>
      <c r="BD2" s="183"/>
      <c r="BE2" s="183"/>
      <c r="BF2" s="183"/>
      <c r="BG2" s="183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J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393"/>
      <c r="DI2" s="393"/>
      <c r="DJ2" s="393"/>
      <c r="DK2" s="393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3"/>
      <c r="EH2" s="183"/>
      <c r="EI2" s="183"/>
      <c r="EJ2" s="183"/>
      <c r="EK2" s="183"/>
      <c r="EL2" s="183"/>
      <c r="EM2" s="183"/>
      <c r="EN2" s="183"/>
      <c r="EO2" s="183"/>
      <c r="EP2" s="183"/>
    </row>
    <row r="3" spans="1:151" ht="21" customHeight="1">
      <c r="A3" s="415"/>
      <c r="B3" s="397" t="s">
        <v>227</v>
      </c>
      <c r="C3" s="398"/>
      <c r="D3" s="398"/>
      <c r="E3" s="399"/>
      <c r="F3" s="397" t="s">
        <v>205</v>
      </c>
      <c r="G3" s="398"/>
      <c r="H3" s="398"/>
      <c r="I3" s="399"/>
      <c r="J3" s="397" t="s">
        <v>139</v>
      </c>
      <c r="K3" s="398"/>
      <c r="L3" s="398"/>
      <c r="M3" s="399"/>
      <c r="N3" s="397" t="s">
        <v>140</v>
      </c>
      <c r="O3" s="398"/>
      <c r="P3" s="398"/>
      <c r="Q3" s="399"/>
      <c r="R3" s="397" t="s">
        <v>141</v>
      </c>
      <c r="S3" s="398"/>
      <c r="T3" s="398"/>
      <c r="U3" s="399"/>
      <c r="V3" s="397" t="s">
        <v>142</v>
      </c>
      <c r="W3" s="398"/>
      <c r="X3" s="398"/>
      <c r="Y3" s="399"/>
      <c r="Z3" s="422" t="s">
        <v>261</v>
      </c>
      <c r="AA3" s="423"/>
      <c r="AB3" s="397" t="s">
        <v>143</v>
      </c>
      <c r="AC3" s="398"/>
      <c r="AD3" s="398"/>
      <c r="AE3" s="399"/>
      <c r="AF3" s="397" t="s">
        <v>144</v>
      </c>
      <c r="AG3" s="398"/>
      <c r="AH3" s="398"/>
      <c r="AI3" s="399"/>
      <c r="AJ3" s="406" t="s">
        <v>145</v>
      </c>
      <c r="AK3" s="407"/>
      <c r="AL3" s="407"/>
      <c r="AM3" s="408"/>
      <c r="AN3" s="397" t="s">
        <v>1</v>
      </c>
      <c r="AO3" s="398"/>
      <c r="AP3" s="398"/>
      <c r="AQ3" s="399"/>
      <c r="AR3" s="397" t="s">
        <v>228</v>
      </c>
      <c r="AS3" s="398"/>
      <c r="AT3" s="398"/>
      <c r="AU3" s="399"/>
      <c r="AV3" s="397" t="s">
        <v>206</v>
      </c>
      <c r="AW3" s="398"/>
      <c r="AX3" s="398"/>
      <c r="AY3" s="399"/>
      <c r="AZ3" s="397" t="s">
        <v>146</v>
      </c>
      <c r="BA3" s="398"/>
      <c r="BB3" s="398"/>
      <c r="BC3" s="399"/>
      <c r="BD3" s="418" t="s">
        <v>262</v>
      </c>
      <c r="BE3" s="418" t="s">
        <v>263</v>
      </c>
      <c r="BF3" s="419" t="s">
        <v>264</v>
      </c>
      <c r="BG3" s="419"/>
      <c r="BH3" s="397" t="s">
        <v>137</v>
      </c>
      <c r="BI3" s="398"/>
      <c r="BJ3" s="398"/>
      <c r="BK3" s="399"/>
      <c r="BL3" s="397" t="s">
        <v>147</v>
      </c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</row>
    <row r="4" spans="1:151" ht="32.25" customHeight="1">
      <c r="A4" s="416"/>
      <c r="B4" s="400"/>
      <c r="C4" s="401"/>
      <c r="D4" s="401"/>
      <c r="E4" s="402"/>
      <c r="F4" s="400"/>
      <c r="G4" s="401"/>
      <c r="H4" s="401"/>
      <c r="I4" s="402"/>
      <c r="J4" s="400"/>
      <c r="K4" s="401"/>
      <c r="L4" s="401"/>
      <c r="M4" s="402"/>
      <c r="N4" s="400"/>
      <c r="O4" s="401"/>
      <c r="P4" s="401"/>
      <c r="Q4" s="402"/>
      <c r="R4" s="400"/>
      <c r="S4" s="401"/>
      <c r="T4" s="401"/>
      <c r="U4" s="402"/>
      <c r="V4" s="400"/>
      <c r="W4" s="401"/>
      <c r="X4" s="401"/>
      <c r="Y4" s="402"/>
      <c r="Z4" s="424"/>
      <c r="AA4" s="425"/>
      <c r="AB4" s="400"/>
      <c r="AC4" s="401"/>
      <c r="AD4" s="401"/>
      <c r="AE4" s="402"/>
      <c r="AF4" s="400"/>
      <c r="AG4" s="401"/>
      <c r="AH4" s="401"/>
      <c r="AI4" s="402"/>
      <c r="AJ4" s="409"/>
      <c r="AK4" s="410"/>
      <c r="AL4" s="410"/>
      <c r="AM4" s="411"/>
      <c r="AN4" s="400"/>
      <c r="AO4" s="401"/>
      <c r="AP4" s="401"/>
      <c r="AQ4" s="402"/>
      <c r="AR4" s="400"/>
      <c r="AS4" s="401"/>
      <c r="AT4" s="401"/>
      <c r="AU4" s="402"/>
      <c r="AV4" s="400"/>
      <c r="AW4" s="401"/>
      <c r="AX4" s="401"/>
      <c r="AY4" s="402"/>
      <c r="AZ4" s="400"/>
      <c r="BA4" s="401"/>
      <c r="BB4" s="401"/>
      <c r="BC4" s="402"/>
      <c r="BD4" s="418"/>
      <c r="BE4" s="418"/>
      <c r="BF4" s="418" t="s">
        <v>265</v>
      </c>
      <c r="BG4" s="418" t="s">
        <v>266</v>
      </c>
      <c r="BH4" s="400"/>
      <c r="BI4" s="401"/>
      <c r="BJ4" s="401"/>
      <c r="BK4" s="402"/>
      <c r="BL4" s="400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</row>
    <row r="5" spans="1:151" ht="108.75" customHeight="1">
      <c r="A5" s="416"/>
      <c r="B5" s="403"/>
      <c r="C5" s="404"/>
      <c r="D5" s="404"/>
      <c r="E5" s="405"/>
      <c r="F5" s="403"/>
      <c r="G5" s="404"/>
      <c r="H5" s="404"/>
      <c r="I5" s="405"/>
      <c r="J5" s="403"/>
      <c r="K5" s="404"/>
      <c r="L5" s="404"/>
      <c r="M5" s="405"/>
      <c r="N5" s="403"/>
      <c r="O5" s="404"/>
      <c r="P5" s="404"/>
      <c r="Q5" s="405"/>
      <c r="R5" s="403"/>
      <c r="S5" s="404"/>
      <c r="T5" s="404"/>
      <c r="U5" s="405"/>
      <c r="V5" s="403"/>
      <c r="W5" s="404"/>
      <c r="X5" s="404"/>
      <c r="Y5" s="405"/>
      <c r="Z5" s="426"/>
      <c r="AA5" s="427"/>
      <c r="AB5" s="403"/>
      <c r="AC5" s="404"/>
      <c r="AD5" s="404"/>
      <c r="AE5" s="405"/>
      <c r="AF5" s="403"/>
      <c r="AG5" s="404"/>
      <c r="AH5" s="404"/>
      <c r="AI5" s="405"/>
      <c r="AJ5" s="412"/>
      <c r="AK5" s="413"/>
      <c r="AL5" s="413"/>
      <c r="AM5" s="414"/>
      <c r="AN5" s="403"/>
      <c r="AO5" s="404"/>
      <c r="AP5" s="404"/>
      <c r="AQ5" s="405"/>
      <c r="AR5" s="403"/>
      <c r="AS5" s="404"/>
      <c r="AT5" s="404"/>
      <c r="AU5" s="405"/>
      <c r="AV5" s="403"/>
      <c r="AW5" s="404"/>
      <c r="AX5" s="404"/>
      <c r="AY5" s="405"/>
      <c r="AZ5" s="403"/>
      <c r="BA5" s="404"/>
      <c r="BB5" s="404"/>
      <c r="BC5" s="405"/>
      <c r="BD5" s="418"/>
      <c r="BE5" s="418"/>
      <c r="BF5" s="418"/>
      <c r="BG5" s="418"/>
      <c r="BH5" s="403"/>
      <c r="BI5" s="404"/>
      <c r="BJ5" s="404"/>
      <c r="BK5" s="405"/>
      <c r="BL5" s="40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</row>
    <row r="6" spans="1:151" ht="48.75" customHeight="1">
      <c r="A6" s="416"/>
      <c r="B6" s="391">
        <v>2022</v>
      </c>
      <c r="C6" s="391">
        <v>2023</v>
      </c>
      <c r="D6" s="395" t="s">
        <v>148</v>
      </c>
      <c r="E6" s="396"/>
      <c r="F6" s="391">
        <v>2022</v>
      </c>
      <c r="G6" s="391">
        <v>2023</v>
      </c>
      <c r="H6" s="395" t="s">
        <v>148</v>
      </c>
      <c r="I6" s="396"/>
      <c r="J6" s="391">
        <v>2022</v>
      </c>
      <c r="K6" s="391">
        <v>2023</v>
      </c>
      <c r="L6" s="395" t="s">
        <v>148</v>
      </c>
      <c r="M6" s="396"/>
      <c r="N6" s="391">
        <v>2022</v>
      </c>
      <c r="O6" s="391">
        <v>2023</v>
      </c>
      <c r="P6" s="395" t="s">
        <v>148</v>
      </c>
      <c r="Q6" s="396"/>
      <c r="R6" s="391">
        <v>2022</v>
      </c>
      <c r="S6" s="391">
        <v>2023</v>
      </c>
      <c r="T6" s="395" t="s">
        <v>148</v>
      </c>
      <c r="U6" s="396"/>
      <c r="V6" s="391">
        <v>2022</v>
      </c>
      <c r="W6" s="391">
        <v>2023</v>
      </c>
      <c r="X6" s="395" t="s">
        <v>148</v>
      </c>
      <c r="Y6" s="396"/>
      <c r="Z6" s="391">
        <v>2023</v>
      </c>
      <c r="AA6" s="391">
        <v>2023</v>
      </c>
      <c r="AB6" s="391">
        <v>2022</v>
      </c>
      <c r="AC6" s="391">
        <v>2023</v>
      </c>
      <c r="AD6" s="395" t="s">
        <v>148</v>
      </c>
      <c r="AE6" s="396"/>
      <c r="AF6" s="391">
        <v>2022</v>
      </c>
      <c r="AG6" s="391">
        <v>2023</v>
      </c>
      <c r="AH6" s="395" t="s">
        <v>148</v>
      </c>
      <c r="AI6" s="396"/>
      <c r="AJ6" s="391">
        <v>2022</v>
      </c>
      <c r="AK6" s="391">
        <v>2023</v>
      </c>
      <c r="AL6" s="395" t="s">
        <v>148</v>
      </c>
      <c r="AM6" s="396"/>
      <c r="AN6" s="391">
        <v>2022</v>
      </c>
      <c r="AO6" s="391">
        <v>2023</v>
      </c>
      <c r="AP6" s="395" t="s">
        <v>148</v>
      </c>
      <c r="AQ6" s="396"/>
      <c r="AR6" s="391">
        <v>2022</v>
      </c>
      <c r="AS6" s="391">
        <v>2023</v>
      </c>
      <c r="AT6" s="395" t="s">
        <v>148</v>
      </c>
      <c r="AU6" s="396"/>
      <c r="AV6" s="391">
        <v>2022</v>
      </c>
      <c r="AW6" s="391">
        <v>2023</v>
      </c>
      <c r="AX6" s="395" t="s">
        <v>148</v>
      </c>
      <c r="AY6" s="396"/>
      <c r="AZ6" s="391">
        <v>2022</v>
      </c>
      <c r="BA6" s="391">
        <v>2023</v>
      </c>
      <c r="BB6" s="395" t="s">
        <v>148</v>
      </c>
      <c r="BC6" s="396"/>
      <c r="BD6" s="428">
        <v>2022</v>
      </c>
      <c r="BE6" s="391">
        <v>2023</v>
      </c>
      <c r="BF6" s="420" t="s">
        <v>148</v>
      </c>
      <c r="BG6" s="420"/>
      <c r="BH6" s="391">
        <v>2022</v>
      </c>
      <c r="BI6" s="391">
        <v>2023</v>
      </c>
      <c r="BJ6" s="395" t="s">
        <v>148</v>
      </c>
      <c r="BK6" s="396"/>
      <c r="BL6" s="391">
        <v>2023</v>
      </c>
    </row>
    <row r="7" spans="1:151" s="184" customFormat="1" ht="30.75" customHeight="1">
      <c r="A7" s="417"/>
      <c r="B7" s="392"/>
      <c r="C7" s="392"/>
      <c r="D7" s="307" t="s">
        <v>0</v>
      </c>
      <c r="E7" s="307" t="s">
        <v>3</v>
      </c>
      <c r="F7" s="392"/>
      <c r="G7" s="392"/>
      <c r="H7" s="307" t="s">
        <v>0</v>
      </c>
      <c r="I7" s="307" t="s">
        <v>3</v>
      </c>
      <c r="J7" s="392"/>
      <c r="K7" s="392"/>
      <c r="L7" s="307" t="s">
        <v>0</v>
      </c>
      <c r="M7" s="307" t="s">
        <v>3</v>
      </c>
      <c r="N7" s="392"/>
      <c r="O7" s="392"/>
      <c r="P7" s="307" t="s">
        <v>0</v>
      </c>
      <c r="Q7" s="307" t="s">
        <v>3</v>
      </c>
      <c r="R7" s="392"/>
      <c r="S7" s="392"/>
      <c r="T7" s="307" t="s">
        <v>0</v>
      </c>
      <c r="U7" s="307" t="s">
        <v>3</v>
      </c>
      <c r="V7" s="392"/>
      <c r="W7" s="392"/>
      <c r="X7" s="307" t="s">
        <v>0</v>
      </c>
      <c r="Y7" s="307" t="s">
        <v>3</v>
      </c>
      <c r="Z7" s="392"/>
      <c r="AA7" s="392"/>
      <c r="AB7" s="392"/>
      <c r="AC7" s="392"/>
      <c r="AD7" s="307" t="s">
        <v>0</v>
      </c>
      <c r="AE7" s="307" t="s">
        <v>3</v>
      </c>
      <c r="AF7" s="392"/>
      <c r="AG7" s="392"/>
      <c r="AH7" s="307" t="s">
        <v>0</v>
      </c>
      <c r="AI7" s="307" t="s">
        <v>3</v>
      </c>
      <c r="AJ7" s="392"/>
      <c r="AK7" s="392"/>
      <c r="AL7" s="307" t="s">
        <v>0</v>
      </c>
      <c r="AM7" s="307" t="s">
        <v>3</v>
      </c>
      <c r="AN7" s="392"/>
      <c r="AO7" s="392"/>
      <c r="AP7" s="307" t="s">
        <v>0</v>
      </c>
      <c r="AQ7" s="307" t="s">
        <v>3</v>
      </c>
      <c r="AR7" s="392"/>
      <c r="AS7" s="392"/>
      <c r="AT7" s="307" t="s">
        <v>0</v>
      </c>
      <c r="AU7" s="307" t="s">
        <v>3</v>
      </c>
      <c r="AV7" s="392"/>
      <c r="AW7" s="392"/>
      <c r="AX7" s="307" t="s">
        <v>0</v>
      </c>
      <c r="AY7" s="307" t="s">
        <v>3</v>
      </c>
      <c r="AZ7" s="392"/>
      <c r="BA7" s="392"/>
      <c r="BB7" s="307" t="s">
        <v>0</v>
      </c>
      <c r="BC7" s="307" t="s">
        <v>3</v>
      </c>
      <c r="BD7" s="428"/>
      <c r="BE7" s="392"/>
      <c r="BF7" s="307" t="s">
        <v>0</v>
      </c>
      <c r="BG7" s="307" t="s">
        <v>3</v>
      </c>
      <c r="BH7" s="392"/>
      <c r="BI7" s="392"/>
      <c r="BJ7" s="306" t="s">
        <v>0</v>
      </c>
      <c r="BK7" s="306" t="s">
        <v>3</v>
      </c>
      <c r="BL7" s="392"/>
    </row>
    <row r="8" spans="1:151" ht="12.75" customHeight="1">
      <c r="A8" s="185" t="s">
        <v>4</v>
      </c>
      <c r="B8" s="286">
        <v>1</v>
      </c>
      <c r="C8" s="286">
        <v>2</v>
      </c>
      <c r="D8" s="286">
        <v>3</v>
      </c>
      <c r="E8" s="286">
        <v>4</v>
      </c>
      <c r="F8" s="286">
        <v>5</v>
      </c>
      <c r="G8" s="286">
        <v>6</v>
      </c>
      <c r="H8" s="286">
        <v>7</v>
      </c>
      <c r="I8" s="286">
        <v>8</v>
      </c>
      <c r="J8" s="286">
        <v>9</v>
      </c>
      <c r="K8" s="286">
        <v>10</v>
      </c>
      <c r="L8" s="286">
        <v>11</v>
      </c>
      <c r="M8" s="286">
        <v>12</v>
      </c>
      <c r="N8" s="286">
        <v>13</v>
      </c>
      <c r="O8" s="286">
        <v>14</v>
      </c>
      <c r="P8" s="286">
        <v>15</v>
      </c>
      <c r="Q8" s="286">
        <v>16</v>
      </c>
      <c r="R8" s="286">
        <v>17</v>
      </c>
      <c r="S8" s="286">
        <v>18</v>
      </c>
      <c r="T8" s="286">
        <v>19</v>
      </c>
      <c r="U8" s="286">
        <v>20</v>
      </c>
      <c r="V8" s="286">
        <v>21</v>
      </c>
      <c r="W8" s="286">
        <v>22</v>
      </c>
      <c r="X8" s="286">
        <v>23</v>
      </c>
      <c r="Y8" s="286">
        <v>24</v>
      </c>
      <c r="Z8" s="286">
        <v>25</v>
      </c>
      <c r="AA8" s="286">
        <v>26</v>
      </c>
      <c r="AB8" s="286">
        <v>27</v>
      </c>
      <c r="AC8" s="286">
        <v>28</v>
      </c>
      <c r="AD8" s="286">
        <v>29</v>
      </c>
      <c r="AE8" s="286">
        <v>30</v>
      </c>
      <c r="AF8" s="286">
        <v>31</v>
      </c>
      <c r="AG8" s="286">
        <v>32</v>
      </c>
      <c r="AH8" s="286">
        <v>33</v>
      </c>
      <c r="AI8" s="286">
        <v>34</v>
      </c>
      <c r="AJ8" s="286">
        <v>35</v>
      </c>
      <c r="AK8" s="286">
        <v>36</v>
      </c>
      <c r="AL8" s="286">
        <v>37</v>
      </c>
      <c r="AM8" s="286">
        <v>38</v>
      </c>
      <c r="AN8" s="286">
        <v>39</v>
      </c>
      <c r="AO8" s="286">
        <v>40</v>
      </c>
      <c r="AP8" s="286">
        <v>41</v>
      </c>
      <c r="AQ8" s="286">
        <v>42</v>
      </c>
      <c r="AR8" s="286">
        <v>43</v>
      </c>
      <c r="AS8" s="286">
        <v>44</v>
      </c>
      <c r="AT8" s="286">
        <v>45</v>
      </c>
      <c r="AU8" s="286">
        <v>46</v>
      </c>
      <c r="AV8" s="286">
        <v>47</v>
      </c>
      <c r="AW8" s="286">
        <v>48</v>
      </c>
      <c r="AX8" s="286">
        <v>49</v>
      </c>
      <c r="AY8" s="286">
        <v>50</v>
      </c>
      <c r="AZ8" s="286">
        <v>51</v>
      </c>
      <c r="BA8" s="286">
        <v>52</v>
      </c>
      <c r="BB8" s="286">
        <v>53</v>
      </c>
      <c r="BC8" s="286">
        <v>54</v>
      </c>
      <c r="BD8" s="286">
        <v>55</v>
      </c>
      <c r="BE8" s="286">
        <v>56</v>
      </c>
      <c r="BF8" s="286">
        <v>57</v>
      </c>
      <c r="BG8" s="286">
        <v>58</v>
      </c>
      <c r="BH8" s="286">
        <v>59</v>
      </c>
      <c r="BI8" s="286">
        <v>60</v>
      </c>
      <c r="BJ8" s="286">
        <v>61</v>
      </c>
      <c r="BK8" s="286">
        <v>62</v>
      </c>
      <c r="BL8" s="286">
        <v>63</v>
      </c>
    </row>
    <row r="9" spans="1:151" s="275" customFormat="1" ht="12.75" customHeight="1">
      <c r="A9" s="218" t="s">
        <v>5</v>
      </c>
      <c r="B9" s="271">
        <v>20508</v>
      </c>
      <c r="C9" s="263">
        <v>12481</v>
      </c>
      <c r="D9" s="270">
        <v>60.85917690657304</v>
      </c>
      <c r="E9" s="287">
        <v>-8027</v>
      </c>
      <c r="F9" s="263">
        <v>17451</v>
      </c>
      <c r="G9" s="263">
        <v>9987</v>
      </c>
      <c r="H9" s="270">
        <v>57.228812102458313</v>
      </c>
      <c r="I9" s="271">
        <v>-7464</v>
      </c>
      <c r="J9" s="263">
        <v>6506</v>
      </c>
      <c r="K9" s="263">
        <v>4401</v>
      </c>
      <c r="L9" s="270">
        <v>67.645250537964955</v>
      </c>
      <c r="M9" s="271">
        <v>-2105</v>
      </c>
      <c r="N9" s="263">
        <v>5672</v>
      </c>
      <c r="O9" s="263">
        <v>3611</v>
      </c>
      <c r="P9" s="270">
        <v>63.663610719322996</v>
      </c>
      <c r="Q9" s="271">
        <v>-2061</v>
      </c>
      <c r="R9" s="271">
        <v>793</v>
      </c>
      <c r="S9" s="271">
        <v>608</v>
      </c>
      <c r="T9" s="270">
        <v>76.670870113493066</v>
      </c>
      <c r="U9" s="270">
        <v>-185</v>
      </c>
      <c r="V9" s="271">
        <v>135</v>
      </c>
      <c r="W9" s="271">
        <v>68</v>
      </c>
      <c r="X9" s="270">
        <v>50.370370370370367</v>
      </c>
      <c r="Y9" s="271">
        <v>-67</v>
      </c>
      <c r="Z9" s="271">
        <v>1</v>
      </c>
      <c r="AA9" s="271">
        <v>258</v>
      </c>
      <c r="AB9" s="271">
        <v>185</v>
      </c>
      <c r="AC9" s="271">
        <v>365</v>
      </c>
      <c r="AD9" s="270">
        <v>197.29729729729729</v>
      </c>
      <c r="AE9" s="271">
        <v>180</v>
      </c>
      <c r="AF9" s="271">
        <v>15851</v>
      </c>
      <c r="AG9" s="271">
        <v>6610</v>
      </c>
      <c r="AH9" s="270">
        <v>41.700839063781466</v>
      </c>
      <c r="AI9" s="271">
        <v>-9241</v>
      </c>
      <c r="AJ9" s="272">
        <v>2716</v>
      </c>
      <c r="AK9" s="272">
        <v>2035</v>
      </c>
      <c r="AL9" s="273">
        <v>74.926362297496325</v>
      </c>
      <c r="AM9" s="272">
        <v>-681</v>
      </c>
      <c r="AN9" s="272">
        <v>8437</v>
      </c>
      <c r="AO9" s="272">
        <v>6078</v>
      </c>
      <c r="AP9" s="273">
        <v>72.039824582197468</v>
      </c>
      <c r="AQ9" s="272">
        <v>-2359</v>
      </c>
      <c r="AR9" s="263">
        <v>4399</v>
      </c>
      <c r="AS9" s="263">
        <v>1584</v>
      </c>
      <c r="AT9" s="274">
        <v>36.008183678108665</v>
      </c>
      <c r="AU9" s="263">
        <v>-2815</v>
      </c>
      <c r="AV9" s="263">
        <v>3917</v>
      </c>
      <c r="AW9" s="263">
        <v>1311</v>
      </c>
      <c r="AX9" s="274">
        <v>33.469491958131229</v>
      </c>
      <c r="AY9" s="263">
        <v>-2606</v>
      </c>
      <c r="AZ9" s="263">
        <v>2038</v>
      </c>
      <c r="BA9" s="263">
        <v>673</v>
      </c>
      <c r="BB9" s="274">
        <v>33.02257114818449</v>
      </c>
      <c r="BC9" s="263">
        <v>-1365</v>
      </c>
      <c r="BD9" s="271">
        <v>375</v>
      </c>
      <c r="BE9" s="271">
        <v>933</v>
      </c>
      <c r="BF9" s="271">
        <v>603</v>
      </c>
      <c r="BG9" s="271">
        <v>330</v>
      </c>
      <c r="BH9" s="263">
        <v>9562</v>
      </c>
      <c r="BI9" s="263">
        <v>9601</v>
      </c>
      <c r="BJ9" s="274">
        <v>100.40786446350137</v>
      </c>
      <c r="BK9" s="263">
        <v>39</v>
      </c>
      <c r="BL9" s="263">
        <v>2</v>
      </c>
    </row>
    <row r="10" spans="1:151" s="258" customFormat="1" ht="17.25" customHeight="1">
      <c r="A10" s="290" t="s">
        <v>230</v>
      </c>
      <c r="B10" s="264">
        <v>5365</v>
      </c>
      <c r="C10" s="264">
        <v>2787</v>
      </c>
      <c r="D10" s="254">
        <v>51.947809878844367</v>
      </c>
      <c r="E10" s="288">
        <v>-2578</v>
      </c>
      <c r="F10" s="264">
        <v>4384</v>
      </c>
      <c r="G10" s="264">
        <v>2151</v>
      </c>
      <c r="H10" s="254">
        <v>49.064781021897808</v>
      </c>
      <c r="I10" s="255">
        <v>-2233</v>
      </c>
      <c r="J10" s="264">
        <v>1603</v>
      </c>
      <c r="K10" s="264">
        <v>856</v>
      </c>
      <c r="L10" s="254">
        <v>53.39987523393637</v>
      </c>
      <c r="M10" s="255">
        <v>-747</v>
      </c>
      <c r="N10" s="264">
        <v>1451</v>
      </c>
      <c r="O10" s="264">
        <v>743</v>
      </c>
      <c r="P10" s="254">
        <v>51.206064782908335</v>
      </c>
      <c r="Q10" s="255">
        <v>-708</v>
      </c>
      <c r="R10" s="253">
        <v>155</v>
      </c>
      <c r="S10" s="253">
        <v>91</v>
      </c>
      <c r="T10" s="254">
        <v>58.709677419354833</v>
      </c>
      <c r="U10" s="254">
        <v>-64</v>
      </c>
      <c r="V10" s="253">
        <v>8</v>
      </c>
      <c r="W10" s="253">
        <v>0</v>
      </c>
      <c r="X10" s="254">
        <v>0</v>
      </c>
      <c r="Y10" s="255">
        <v>-8</v>
      </c>
      <c r="Z10" s="253">
        <v>1</v>
      </c>
      <c r="AA10" s="253">
        <v>69</v>
      </c>
      <c r="AB10" s="253">
        <v>19</v>
      </c>
      <c r="AC10" s="253">
        <v>22</v>
      </c>
      <c r="AD10" s="254">
        <v>115.78947368421053</v>
      </c>
      <c r="AE10" s="255">
        <v>3</v>
      </c>
      <c r="AF10" s="253">
        <v>3931</v>
      </c>
      <c r="AG10" s="253">
        <v>1398</v>
      </c>
      <c r="AH10" s="254">
        <v>35.563469854998729</v>
      </c>
      <c r="AI10" s="255">
        <v>-2533</v>
      </c>
      <c r="AJ10" s="256">
        <v>689</v>
      </c>
      <c r="AK10" s="256">
        <v>446</v>
      </c>
      <c r="AL10" s="276">
        <v>64.731494920174171</v>
      </c>
      <c r="AM10" s="257">
        <v>-243</v>
      </c>
      <c r="AN10" s="256">
        <v>2251</v>
      </c>
      <c r="AO10" s="256">
        <v>1362</v>
      </c>
      <c r="AP10" s="276">
        <v>60.506441581519319</v>
      </c>
      <c r="AQ10" s="257">
        <v>-889</v>
      </c>
      <c r="AR10" s="264">
        <v>1024</v>
      </c>
      <c r="AS10" s="264">
        <v>268</v>
      </c>
      <c r="AT10" s="277">
        <v>26.171875</v>
      </c>
      <c r="AU10" s="278">
        <v>-756</v>
      </c>
      <c r="AV10" s="264">
        <v>829</v>
      </c>
      <c r="AW10" s="264">
        <v>224</v>
      </c>
      <c r="AX10" s="277">
        <v>27.020506634499398</v>
      </c>
      <c r="AY10" s="278">
        <v>-605</v>
      </c>
      <c r="AZ10" s="264">
        <v>436</v>
      </c>
      <c r="BA10" s="264">
        <v>121</v>
      </c>
      <c r="BB10" s="277">
        <v>27.75229357798165</v>
      </c>
      <c r="BC10" s="278">
        <v>-315</v>
      </c>
      <c r="BD10" s="253">
        <v>70</v>
      </c>
      <c r="BE10" s="253">
        <v>112</v>
      </c>
      <c r="BF10" s="253">
        <v>74</v>
      </c>
      <c r="BG10" s="253">
        <v>38</v>
      </c>
      <c r="BH10" s="264">
        <v>9068</v>
      </c>
      <c r="BI10" s="264">
        <v>9661</v>
      </c>
      <c r="BJ10" s="277">
        <v>106.53947948831055</v>
      </c>
      <c r="BK10" s="278">
        <v>593</v>
      </c>
      <c r="BL10" s="264">
        <v>3</v>
      </c>
    </row>
    <row r="11" spans="1:151" s="258" customFormat="1" ht="17.25" customHeight="1">
      <c r="A11" s="290" t="s">
        <v>231</v>
      </c>
      <c r="B11" s="264">
        <v>4775</v>
      </c>
      <c r="C11" s="264">
        <v>3330</v>
      </c>
      <c r="D11" s="254">
        <v>69.738219895287955</v>
      </c>
      <c r="E11" s="288">
        <v>-1445</v>
      </c>
      <c r="F11" s="264">
        <v>4179</v>
      </c>
      <c r="G11" s="264">
        <v>2711</v>
      </c>
      <c r="H11" s="254">
        <v>64.871978942330699</v>
      </c>
      <c r="I11" s="255">
        <v>-1468</v>
      </c>
      <c r="J11" s="264">
        <v>1296</v>
      </c>
      <c r="K11" s="264">
        <v>1072</v>
      </c>
      <c r="L11" s="254">
        <v>82.716049382716051</v>
      </c>
      <c r="M11" s="255">
        <v>-224</v>
      </c>
      <c r="N11" s="264">
        <v>1070</v>
      </c>
      <c r="O11" s="264">
        <v>849</v>
      </c>
      <c r="P11" s="254">
        <v>79.345794392523359</v>
      </c>
      <c r="Q11" s="255">
        <v>-221</v>
      </c>
      <c r="R11" s="253">
        <v>143</v>
      </c>
      <c r="S11" s="253">
        <v>149</v>
      </c>
      <c r="T11" s="254">
        <v>104.19580419580419</v>
      </c>
      <c r="U11" s="254">
        <v>6</v>
      </c>
      <c r="V11" s="253">
        <v>19</v>
      </c>
      <c r="W11" s="253">
        <v>0</v>
      </c>
      <c r="X11" s="254">
        <v>0</v>
      </c>
      <c r="Y11" s="255">
        <v>19</v>
      </c>
      <c r="Z11" s="253">
        <v>0</v>
      </c>
      <c r="AA11" s="253">
        <v>70</v>
      </c>
      <c r="AB11" s="253">
        <v>49</v>
      </c>
      <c r="AC11" s="253">
        <v>39</v>
      </c>
      <c r="AD11" s="254">
        <v>79.591836734693871</v>
      </c>
      <c r="AE11" s="255">
        <v>-10</v>
      </c>
      <c r="AF11" s="253">
        <v>3912</v>
      </c>
      <c r="AG11" s="253">
        <v>1966</v>
      </c>
      <c r="AH11" s="254">
        <v>50.255623721881392</v>
      </c>
      <c r="AI11" s="255">
        <v>-1946</v>
      </c>
      <c r="AJ11" s="256">
        <v>631</v>
      </c>
      <c r="AK11" s="256">
        <v>483</v>
      </c>
      <c r="AL11" s="276">
        <v>76.545166402535656</v>
      </c>
      <c r="AM11" s="257">
        <v>-148</v>
      </c>
      <c r="AN11" s="256">
        <v>1641</v>
      </c>
      <c r="AO11" s="256">
        <v>1268</v>
      </c>
      <c r="AP11" s="276">
        <v>77.26995734308349</v>
      </c>
      <c r="AQ11" s="257">
        <v>-373</v>
      </c>
      <c r="AR11" s="264">
        <v>1253</v>
      </c>
      <c r="AS11" s="264">
        <v>386</v>
      </c>
      <c r="AT11" s="277">
        <v>30.806065442936951</v>
      </c>
      <c r="AU11" s="278">
        <v>-867</v>
      </c>
      <c r="AV11" s="264">
        <v>1145</v>
      </c>
      <c r="AW11" s="264">
        <v>279</v>
      </c>
      <c r="AX11" s="277">
        <v>24.366812227074234</v>
      </c>
      <c r="AY11" s="278">
        <v>-866</v>
      </c>
      <c r="AZ11" s="264">
        <v>742</v>
      </c>
      <c r="BA11" s="264">
        <v>164</v>
      </c>
      <c r="BB11" s="277">
        <v>22.102425876010781</v>
      </c>
      <c r="BC11" s="278">
        <v>-578</v>
      </c>
      <c r="BD11" s="253">
        <v>78</v>
      </c>
      <c r="BE11" s="253">
        <v>227</v>
      </c>
      <c r="BF11" s="253">
        <v>142</v>
      </c>
      <c r="BG11" s="253">
        <v>85</v>
      </c>
      <c r="BH11" s="264">
        <v>9538</v>
      </c>
      <c r="BI11" s="264">
        <v>9343</v>
      </c>
      <c r="BJ11" s="277">
        <v>97.955546236108205</v>
      </c>
      <c r="BK11" s="278">
        <v>-195</v>
      </c>
      <c r="BL11" s="264">
        <v>2</v>
      </c>
    </row>
    <row r="12" spans="1:151" s="258" customFormat="1" ht="17.25" customHeight="1">
      <c r="A12" s="290" t="s">
        <v>232</v>
      </c>
      <c r="B12" s="264">
        <v>2976</v>
      </c>
      <c r="C12" s="264">
        <v>1910</v>
      </c>
      <c r="D12" s="254">
        <v>64.180107526881727</v>
      </c>
      <c r="E12" s="288">
        <v>-1066</v>
      </c>
      <c r="F12" s="264">
        <v>2168</v>
      </c>
      <c r="G12" s="264">
        <v>1321</v>
      </c>
      <c r="H12" s="254">
        <v>60.931734317343178</v>
      </c>
      <c r="I12" s="255">
        <v>-847</v>
      </c>
      <c r="J12" s="264">
        <v>908</v>
      </c>
      <c r="K12" s="264">
        <v>615</v>
      </c>
      <c r="L12" s="254">
        <v>67.731277533039645</v>
      </c>
      <c r="M12" s="255">
        <v>-293</v>
      </c>
      <c r="N12" s="264">
        <v>787</v>
      </c>
      <c r="O12" s="264">
        <v>496</v>
      </c>
      <c r="P12" s="254">
        <v>63.024142312579414</v>
      </c>
      <c r="Q12" s="255">
        <v>-291</v>
      </c>
      <c r="R12" s="253">
        <v>106</v>
      </c>
      <c r="S12" s="253">
        <v>94</v>
      </c>
      <c r="T12" s="254">
        <v>88.679245283018872</v>
      </c>
      <c r="U12" s="254">
        <v>-12</v>
      </c>
      <c r="V12" s="253">
        <v>13</v>
      </c>
      <c r="W12" s="253">
        <v>0</v>
      </c>
      <c r="X12" s="254">
        <v>0</v>
      </c>
      <c r="Y12" s="255">
        <v>13</v>
      </c>
      <c r="Z12" s="253">
        <v>0</v>
      </c>
      <c r="AA12" s="253">
        <v>27</v>
      </c>
      <c r="AB12" s="253">
        <v>18</v>
      </c>
      <c r="AC12" s="253">
        <v>6</v>
      </c>
      <c r="AD12" s="254">
        <v>33.333333333333329</v>
      </c>
      <c r="AE12" s="255">
        <v>-12</v>
      </c>
      <c r="AF12" s="253">
        <v>2031</v>
      </c>
      <c r="AG12" s="253">
        <v>954</v>
      </c>
      <c r="AH12" s="254">
        <v>46.971935007385525</v>
      </c>
      <c r="AI12" s="255">
        <v>-1077</v>
      </c>
      <c r="AJ12" s="256">
        <v>409</v>
      </c>
      <c r="AK12" s="256">
        <v>319</v>
      </c>
      <c r="AL12" s="276">
        <v>77.995110024449872</v>
      </c>
      <c r="AM12" s="257">
        <v>-90</v>
      </c>
      <c r="AN12" s="256">
        <v>1386</v>
      </c>
      <c r="AO12" s="256">
        <v>1067</v>
      </c>
      <c r="AP12" s="276">
        <v>76.984126984126988</v>
      </c>
      <c r="AQ12" s="257">
        <v>-319</v>
      </c>
      <c r="AR12" s="264">
        <v>599</v>
      </c>
      <c r="AS12" s="264">
        <v>243</v>
      </c>
      <c r="AT12" s="277">
        <v>40.567612687813018</v>
      </c>
      <c r="AU12" s="278">
        <v>-356</v>
      </c>
      <c r="AV12" s="264">
        <v>499</v>
      </c>
      <c r="AW12" s="264">
        <v>186</v>
      </c>
      <c r="AX12" s="277">
        <v>37.274549098196388</v>
      </c>
      <c r="AY12" s="278">
        <v>-313</v>
      </c>
      <c r="AZ12" s="264">
        <v>287</v>
      </c>
      <c r="BA12" s="264">
        <v>118</v>
      </c>
      <c r="BB12" s="277">
        <v>41.11498257839721</v>
      </c>
      <c r="BC12" s="278">
        <v>-169</v>
      </c>
      <c r="BD12" s="253">
        <v>113</v>
      </c>
      <c r="BE12" s="253">
        <v>271</v>
      </c>
      <c r="BF12" s="253">
        <v>192</v>
      </c>
      <c r="BG12" s="253">
        <v>79</v>
      </c>
      <c r="BH12" s="264">
        <v>11371</v>
      </c>
      <c r="BI12" s="264">
        <v>10245</v>
      </c>
      <c r="BJ12" s="277">
        <v>90.097616744349665</v>
      </c>
      <c r="BK12" s="278">
        <v>-1126</v>
      </c>
      <c r="BL12" s="264">
        <v>1</v>
      </c>
    </row>
    <row r="13" spans="1:151" s="258" customFormat="1" ht="17.25" customHeight="1">
      <c r="A13" s="290" t="s">
        <v>233</v>
      </c>
      <c r="B13" s="264">
        <v>1541</v>
      </c>
      <c r="C13" s="264">
        <v>1221</v>
      </c>
      <c r="D13" s="254">
        <v>79.234263465282282</v>
      </c>
      <c r="E13" s="288">
        <v>-320</v>
      </c>
      <c r="F13" s="264">
        <v>1429</v>
      </c>
      <c r="G13" s="264">
        <v>1033</v>
      </c>
      <c r="H13" s="254">
        <v>72.288313505948224</v>
      </c>
      <c r="I13" s="255">
        <v>-396</v>
      </c>
      <c r="J13" s="264">
        <v>736</v>
      </c>
      <c r="K13" s="264">
        <v>593</v>
      </c>
      <c r="L13" s="254">
        <v>80.570652173913047</v>
      </c>
      <c r="M13" s="255">
        <v>-143</v>
      </c>
      <c r="N13" s="264">
        <v>644</v>
      </c>
      <c r="O13" s="264">
        <v>517</v>
      </c>
      <c r="P13" s="254">
        <v>80.279503105590067</v>
      </c>
      <c r="Q13" s="255">
        <v>-127</v>
      </c>
      <c r="R13" s="253">
        <v>147</v>
      </c>
      <c r="S13" s="253">
        <v>121</v>
      </c>
      <c r="T13" s="254">
        <v>82.312925170068027</v>
      </c>
      <c r="U13" s="254">
        <v>-26</v>
      </c>
      <c r="V13" s="253">
        <v>31</v>
      </c>
      <c r="W13" s="253">
        <v>61</v>
      </c>
      <c r="X13" s="254">
        <v>196.7741935483871</v>
      </c>
      <c r="Y13" s="255">
        <v>31</v>
      </c>
      <c r="Z13" s="253">
        <v>0</v>
      </c>
      <c r="AA13" s="253">
        <v>19</v>
      </c>
      <c r="AB13" s="253">
        <v>15</v>
      </c>
      <c r="AC13" s="253">
        <v>66</v>
      </c>
      <c r="AD13" s="254" t="s">
        <v>315</v>
      </c>
      <c r="AE13" s="255">
        <v>51</v>
      </c>
      <c r="AF13" s="253">
        <v>1266</v>
      </c>
      <c r="AG13" s="253">
        <v>547</v>
      </c>
      <c r="AH13" s="254">
        <v>43.206951026856238</v>
      </c>
      <c r="AI13" s="255">
        <v>-719</v>
      </c>
      <c r="AJ13" s="256">
        <v>240</v>
      </c>
      <c r="AK13" s="256">
        <v>199</v>
      </c>
      <c r="AL13" s="276">
        <v>82.916666666666671</v>
      </c>
      <c r="AM13" s="257">
        <v>-41</v>
      </c>
      <c r="AN13" s="256">
        <v>710</v>
      </c>
      <c r="AO13" s="256">
        <v>663</v>
      </c>
      <c r="AP13" s="276">
        <v>93.380281690140848</v>
      </c>
      <c r="AQ13" s="257">
        <v>-47</v>
      </c>
      <c r="AR13" s="264">
        <v>393</v>
      </c>
      <c r="AS13" s="264">
        <v>215</v>
      </c>
      <c r="AT13" s="277">
        <v>54.707379134860048</v>
      </c>
      <c r="AU13" s="278">
        <v>-178</v>
      </c>
      <c r="AV13" s="264">
        <v>368</v>
      </c>
      <c r="AW13" s="264">
        <v>165</v>
      </c>
      <c r="AX13" s="277">
        <v>44.836956521739133</v>
      </c>
      <c r="AY13" s="278">
        <v>-203</v>
      </c>
      <c r="AZ13" s="264">
        <v>156</v>
      </c>
      <c r="BA13" s="264">
        <v>66</v>
      </c>
      <c r="BB13" s="277">
        <v>42.307692307692307</v>
      </c>
      <c r="BC13" s="278">
        <v>-90</v>
      </c>
      <c r="BD13" s="253">
        <v>6</v>
      </c>
      <c r="BE13" s="253">
        <v>103</v>
      </c>
      <c r="BF13" s="253">
        <v>73</v>
      </c>
      <c r="BG13" s="253">
        <v>30</v>
      </c>
      <c r="BH13" s="264">
        <v>7000</v>
      </c>
      <c r="BI13" s="264">
        <v>9291</v>
      </c>
      <c r="BJ13" s="277">
        <v>132.72857142857143</v>
      </c>
      <c r="BK13" s="278">
        <v>2291</v>
      </c>
      <c r="BL13" s="264">
        <v>2</v>
      </c>
    </row>
    <row r="14" spans="1:151" s="259" customFormat="1" ht="17.25" customHeight="1">
      <c r="A14" s="291" t="s">
        <v>234</v>
      </c>
      <c r="B14" s="264">
        <v>2356</v>
      </c>
      <c r="C14" s="264">
        <v>1425</v>
      </c>
      <c r="D14" s="254">
        <v>60.483870967741936</v>
      </c>
      <c r="E14" s="288">
        <v>-931</v>
      </c>
      <c r="F14" s="264">
        <v>2164</v>
      </c>
      <c r="G14" s="264">
        <v>1269</v>
      </c>
      <c r="H14" s="254">
        <v>58.641404805914974</v>
      </c>
      <c r="I14" s="255">
        <v>-895</v>
      </c>
      <c r="J14" s="264">
        <v>751</v>
      </c>
      <c r="K14" s="264">
        <v>554</v>
      </c>
      <c r="L14" s="254">
        <v>73.768308921438091</v>
      </c>
      <c r="M14" s="255">
        <v>-197</v>
      </c>
      <c r="N14" s="264">
        <v>647</v>
      </c>
      <c r="O14" s="264">
        <v>474</v>
      </c>
      <c r="P14" s="254">
        <v>73.261205564142202</v>
      </c>
      <c r="Q14" s="255">
        <v>-173</v>
      </c>
      <c r="R14" s="253">
        <v>123</v>
      </c>
      <c r="S14" s="253">
        <v>80</v>
      </c>
      <c r="T14" s="254">
        <v>65.040650406504056</v>
      </c>
      <c r="U14" s="254">
        <v>-43</v>
      </c>
      <c r="V14" s="253">
        <v>62</v>
      </c>
      <c r="W14" s="253">
        <v>7</v>
      </c>
      <c r="X14" s="254">
        <v>11.29032258064516</v>
      </c>
      <c r="Y14" s="255">
        <v>62</v>
      </c>
      <c r="Z14" s="253">
        <v>0</v>
      </c>
      <c r="AA14" s="253">
        <v>33</v>
      </c>
      <c r="AB14" s="253">
        <v>28</v>
      </c>
      <c r="AC14" s="253">
        <v>76</v>
      </c>
      <c r="AD14" s="254" t="s">
        <v>276</v>
      </c>
      <c r="AE14" s="255">
        <v>48</v>
      </c>
      <c r="AF14" s="253">
        <v>1908</v>
      </c>
      <c r="AG14" s="253">
        <v>732</v>
      </c>
      <c r="AH14" s="254">
        <v>38.364779874213838</v>
      </c>
      <c r="AI14" s="255">
        <v>-1176</v>
      </c>
      <c r="AJ14" s="256">
        <v>251</v>
      </c>
      <c r="AK14" s="256">
        <v>222</v>
      </c>
      <c r="AL14" s="276">
        <v>88.446215139442231</v>
      </c>
      <c r="AM14" s="257">
        <v>-29</v>
      </c>
      <c r="AN14" s="256">
        <v>1004</v>
      </c>
      <c r="AO14" s="256">
        <v>787</v>
      </c>
      <c r="AP14" s="276">
        <v>78.386454183266935</v>
      </c>
      <c r="AQ14" s="257">
        <v>-217</v>
      </c>
      <c r="AR14" s="264">
        <v>536</v>
      </c>
      <c r="AS14" s="264">
        <v>279</v>
      </c>
      <c r="AT14" s="277">
        <v>52.052238805970156</v>
      </c>
      <c r="AU14" s="278">
        <v>-257</v>
      </c>
      <c r="AV14" s="264">
        <v>514</v>
      </c>
      <c r="AW14" s="264">
        <v>271</v>
      </c>
      <c r="AX14" s="277">
        <v>52.723735408560316</v>
      </c>
      <c r="AY14" s="278">
        <v>-243</v>
      </c>
      <c r="AZ14" s="264">
        <v>172</v>
      </c>
      <c r="BA14" s="264">
        <v>105</v>
      </c>
      <c r="BB14" s="277">
        <v>61.046511627906973</v>
      </c>
      <c r="BC14" s="278">
        <v>-67</v>
      </c>
      <c r="BD14" s="253">
        <v>15</v>
      </c>
      <c r="BE14" s="253">
        <v>40</v>
      </c>
      <c r="BF14" s="253">
        <v>17</v>
      </c>
      <c r="BG14" s="253">
        <v>23</v>
      </c>
      <c r="BH14" s="264">
        <v>8637</v>
      </c>
      <c r="BI14" s="264">
        <v>6988</v>
      </c>
      <c r="BJ14" s="277">
        <v>80.907722588861873</v>
      </c>
      <c r="BK14" s="278">
        <v>-1649</v>
      </c>
      <c r="BL14" s="264">
        <v>16</v>
      </c>
    </row>
    <row r="15" spans="1:151" s="259" customFormat="1" ht="17.25" customHeight="1">
      <c r="A15" s="290" t="s">
        <v>235</v>
      </c>
      <c r="B15" s="264">
        <v>3495</v>
      </c>
      <c r="C15" s="264">
        <v>1808</v>
      </c>
      <c r="D15" s="254">
        <v>51.731044349070096</v>
      </c>
      <c r="E15" s="288">
        <v>-1687</v>
      </c>
      <c r="F15" s="264">
        <v>3127</v>
      </c>
      <c r="G15" s="264">
        <v>1502</v>
      </c>
      <c r="H15" s="254">
        <v>48.033258714422772</v>
      </c>
      <c r="I15" s="255">
        <v>-1625</v>
      </c>
      <c r="J15" s="264">
        <v>1212</v>
      </c>
      <c r="K15" s="264">
        <v>711</v>
      </c>
      <c r="L15" s="254">
        <v>58.663366336633658</v>
      </c>
      <c r="M15" s="255">
        <v>-501</v>
      </c>
      <c r="N15" s="264">
        <v>1073</v>
      </c>
      <c r="O15" s="264">
        <v>532</v>
      </c>
      <c r="P15" s="254">
        <v>49.58061509785648</v>
      </c>
      <c r="Q15" s="255">
        <v>-541</v>
      </c>
      <c r="R15" s="253">
        <v>119</v>
      </c>
      <c r="S15" s="253">
        <v>73</v>
      </c>
      <c r="T15" s="254">
        <v>61.344537815126053</v>
      </c>
      <c r="U15" s="254">
        <v>-46</v>
      </c>
      <c r="V15" s="253">
        <v>2</v>
      </c>
      <c r="W15" s="253">
        <v>0</v>
      </c>
      <c r="X15" s="254">
        <v>0</v>
      </c>
      <c r="Y15" s="255">
        <v>2</v>
      </c>
      <c r="Z15" s="253">
        <v>0</v>
      </c>
      <c r="AA15" s="253">
        <v>40</v>
      </c>
      <c r="AB15" s="253">
        <v>56</v>
      </c>
      <c r="AC15" s="253">
        <v>156</v>
      </c>
      <c r="AD15" s="254" t="s">
        <v>280</v>
      </c>
      <c r="AE15" s="255">
        <v>100</v>
      </c>
      <c r="AF15" s="253">
        <v>2803</v>
      </c>
      <c r="AG15" s="253">
        <v>1013</v>
      </c>
      <c r="AH15" s="254">
        <v>36.139850160542274</v>
      </c>
      <c r="AI15" s="255">
        <v>-1790</v>
      </c>
      <c r="AJ15" s="256">
        <v>496</v>
      </c>
      <c r="AK15" s="256">
        <v>366</v>
      </c>
      <c r="AL15" s="276">
        <v>73.790322580645167</v>
      </c>
      <c r="AM15" s="257">
        <v>-130</v>
      </c>
      <c r="AN15" s="256">
        <v>1445</v>
      </c>
      <c r="AO15" s="256">
        <v>931</v>
      </c>
      <c r="AP15" s="276">
        <v>64.429065743944633</v>
      </c>
      <c r="AQ15" s="257">
        <v>-514</v>
      </c>
      <c r="AR15" s="264">
        <v>594</v>
      </c>
      <c r="AS15" s="264">
        <v>193</v>
      </c>
      <c r="AT15" s="277">
        <v>32.491582491582491</v>
      </c>
      <c r="AU15" s="278">
        <v>-401</v>
      </c>
      <c r="AV15" s="264">
        <v>562</v>
      </c>
      <c r="AW15" s="264">
        <v>186</v>
      </c>
      <c r="AX15" s="277">
        <v>33.096085409252666</v>
      </c>
      <c r="AY15" s="278">
        <v>-376</v>
      </c>
      <c r="AZ15" s="264">
        <v>245</v>
      </c>
      <c r="BA15" s="264">
        <v>99</v>
      </c>
      <c r="BB15" s="277">
        <v>40.408163265306122</v>
      </c>
      <c r="BC15" s="278">
        <v>-146</v>
      </c>
      <c r="BD15" s="253">
        <v>93</v>
      </c>
      <c r="BE15" s="253">
        <v>180</v>
      </c>
      <c r="BF15" s="253">
        <v>105</v>
      </c>
      <c r="BG15" s="253">
        <v>75</v>
      </c>
      <c r="BH15" s="264">
        <v>8120</v>
      </c>
      <c r="BI15" s="264">
        <v>9367</v>
      </c>
      <c r="BJ15" s="277">
        <v>115.35714285714285</v>
      </c>
      <c r="BK15" s="278">
        <v>1247</v>
      </c>
      <c r="BL15" s="264">
        <v>2</v>
      </c>
    </row>
    <row r="16" spans="1:151" s="186" customFormat="1">
      <c r="I16" s="187"/>
      <c r="J16" s="187"/>
      <c r="K16" s="187"/>
      <c r="L16" s="187"/>
      <c r="M16" s="187"/>
      <c r="N16" s="187"/>
      <c r="BD16" s="175"/>
      <c r="BE16" s="175"/>
      <c r="BF16" s="175"/>
      <c r="BG16" s="175"/>
    </row>
    <row r="17" spans="11:59" s="186" customFormat="1">
      <c r="BD17" s="175"/>
      <c r="BE17" s="175"/>
      <c r="BF17" s="175"/>
      <c r="BG17" s="175"/>
    </row>
    <row r="18" spans="11:59" s="186" customFormat="1">
      <c r="BD18" s="175"/>
      <c r="BE18" s="175"/>
      <c r="BF18" s="175"/>
      <c r="BG18" s="175"/>
    </row>
    <row r="19" spans="11:59" s="186" customFormat="1">
      <c r="BD19" s="175"/>
      <c r="BE19" s="175"/>
      <c r="BF19" s="175"/>
      <c r="BG19" s="175"/>
    </row>
    <row r="20" spans="11:59" s="186" customFormat="1">
      <c r="BD20" s="175"/>
      <c r="BE20" s="175"/>
      <c r="BF20" s="175"/>
      <c r="BG20" s="175"/>
    </row>
    <row r="21" spans="11:59" s="186" customFormat="1">
      <c r="BD21" s="175"/>
      <c r="BE21" s="175"/>
      <c r="BF21" s="175"/>
      <c r="BG21" s="175"/>
    </row>
    <row r="22" spans="11:59" s="186" customFormat="1">
      <c r="BD22" s="175"/>
      <c r="BE22" s="175"/>
      <c r="BF22" s="175"/>
      <c r="BG22" s="175"/>
    </row>
    <row r="23" spans="11:59" s="186" customFormat="1">
      <c r="K23" s="186" t="s">
        <v>209</v>
      </c>
      <c r="BD23" s="175"/>
      <c r="BE23" s="175"/>
      <c r="BF23" s="175"/>
      <c r="BG23" s="175"/>
    </row>
    <row r="24" spans="11:59" s="186" customFormat="1">
      <c r="BD24" s="175"/>
      <c r="BE24" s="175"/>
      <c r="BF24" s="175"/>
      <c r="BG24" s="175"/>
    </row>
    <row r="25" spans="11:59" s="186" customFormat="1">
      <c r="BD25" s="175"/>
      <c r="BE25" s="175"/>
      <c r="BF25" s="175"/>
      <c r="BG25" s="175"/>
    </row>
    <row r="26" spans="11:59" s="186" customFormat="1">
      <c r="BD26" s="175"/>
      <c r="BE26" s="175"/>
      <c r="BF26" s="175"/>
      <c r="BG26" s="175"/>
    </row>
    <row r="27" spans="11:59" s="186" customFormat="1">
      <c r="BD27" s="175"/>
      <c r="BE27" s="175"/>
      <c r="BF27" s="175"/>
      <c r="BG27" s="175"/>
    </row>
    <row r="28" spans="11:59" s="186" customFormat="1">
      <c r="BD28" s="175"/>
      <c r="BE28" s="175"/>
      <c r="BF28" s="175"/>
      <c r="BG28" s="175"/>
    </row>
    <row r="29" spans="11:59" s="186" customFormat="1">
      <c r="BD29" s="175"/>
      <c r="BE29" s="175"/>
      <c r="BF29" s="175"/>
      <c r="BG29" s="175"/>
    </row>
    <row r="30" spans="11:59" s="186" customFormat="1">
      <c r="BD30" s="175"/>
      <c r="BE30" s="175"/>
      <c r="BF30" s="175"/>
      <c r="BG30" s="175"/>
    </row>
    <row r="31" spans="11:59" s="186" customFormat="1">
      <c r="BD31" s="175"/>
      <c r="BE31" s="175"/>
      <c r="BF31" s="175"/>
      <c r="BG31" s="175"/>
    </row>
    <row r="32" spans="11:59" s="186" customFormat="1">
      <c r="BD32" s="175"/>
      <c r="BE32" s="175"/>
      <c r="BF32" s="175"/>
      <c r="BG32" s="175"/>
    </row>
    <row r="33" spans="26:59" s="186" customFormat="1">
      <c r="BD33" s="175"/>
      <c r="BE33" s="175"/>
      <c r="BF33" s="175"/>
      <c r="BG33" s="175"/>
    </row>
    <row r="34" spans="26:59" s="186" customFormat="1">
      <c r="BD34" s="175"/>
      <c r="BE34" s="175"/>
      <c r="BF34" s="175"/>
      <c r="BG34" s="175"/>
    </row>
    <row r="35" spans="26:59" s="186" customFormat="1">
      <c r="BD35" s="175"/>
      <c r="BE35" s="175"/>
      <c r="BF35" s="175"/>
      <c r="BG35" s="175"/>
    </row>
    <row r="36" spans="26:59" s="183" customFormat="1">
      <c r="Z36" s="186"/>
      <c r="AA36" s="186"/>
      <c r="BD36" s="175"/>
      <c r="BE36" s="175"/>
      <c r="BF36" s="175"/>
      <c r="BG36" s="175"/>
    </row>
    <row r="37" spans="26:59" s="183" customFormat="1">
      <c r="BD37" s="175"/>
      <c r="BE37" s="175"/>
      <c r="BF37" s="175"/>
      <c r="BG37" s="175"/>
    </row>
    <row r="38" spans="26:59" s="183" customFormat="1">
      <c r="BD38" s="175"/>
      <c r="BE38" s="175"/>
      <c r="BF38" s="175"/>
      <c r="BG38" s="175"/>
    </row>
    <row r="39" spans="26:59" s="183" customFormat="1">
      <c r="BD39" s="175"/>
      <c r="BE39" s="175"/>
      <c r="BF39" s="175"/>
      <c r="BG39" s="175"/>
    </row>
    <row r="40" spans="26:59" s="183" customFormat="1">
      <c r="BD40" s="175"/>
      <c r="BE40" s="175"/>
      <c r="BF40" s="175"/>
      <c r="BG40" s="175"/>
    </row>
    <row r="41" spans="26:59" s="183" customFormat="1">
      <c r="BD41" s="175"/>
      <c r="BE41" s="175"/>
      <c r="BF41" s="175"/>
      <c r="BG41" s="175"/>
    </row>
    <row r="42" spans="26:59" s="183" customFormat="1">
      <c r="BD42" s="175"/>
      <c r="BE42" s="175"/>
      <c r="BF42" s="175"/>
      <c r="BG42" s="175"/>
    </row>
    <row r="43" spans="26:59" s="183" customFormat="1">
      <c r="BD43" s="175"/>
      <c r="BE43" s="175"/>
      <c r="BF43" s="175"/>
      <c r="BG43" s="175"/>
    </row>
    <row r="44" spans="26:59" s="183" customFormat="1">
      <c r="BD44" s="175"/>
      <c r="BE44" s="175"/>
      <c r="BF44" s="175"/>
      <c r="BG44" s="175"/>
    </row>
    <row r="45" spans="26:59" s="183" customFormat="1">
      <c r="BD45" s="175"/>
      <c r="BE45" s="175"/>
      <c r="BF45" s="175"/>
      <c r="BG45" s="175"/>
    </row>
    <row r="46" spans="26:59" s="183" customFormat="1">
      <c r="BD46" s="175"/>
      <c r="BE46" s="175"/>
      <c r="BF46" s="175"/>
      <c r="BG46" s="175"/>
    </row>
    <row r="47" spans="26:59" s="183" customFormat="1">
      <c r="BD47" s="175"/>
      <c r="BE47" s="175"/>
      <c r="BF47" s="175"/>
      <c r="BG47" s="175"/>
    </row>
    <row r="48" spans="26:59" s="183" customFormat="1">
      <c r="BD48" s="175"/>
      <c r="BE48" s="175"/>
      <c r="BF48" s="175"/>
      <c r="BG48" s="175"/>
    </row>
    <row r="49" spans="56:59" s="183" customFormat="1">
      <c r="BD49" s="175"/>
      <c r="BE49" s="175"/>
      <c r="BF49" s="175"/>
      <c r="BG49" s="175"/>
    </row>
    <row r="50" spans="56:59" s="183" customFormat="1">
      <c r="BD50" s="175"/>
      <c r="BE50" s="175"/>
      <c r="BF50" s="175"/>
      <c r="BG50" s="175"/>
    </row>
    <row r="51" spans="56:59" s="183" customFormat="1">
      <c r="BD51" s="175"/>
      <c r="BE51" s="175"/>
      <c r="BF51" s="175"/>
      <c r="BG51" s="175"/>
    </row>
    <row r="52" spans="56:59" s="183" customFormat="1">
      <c r="BD52" s="175"/>
      <c r="BE52" s="175"/>
      <c r="BF52" s="175"/>
      <c r="BG52" s="175"/>
    </row>
    <row r="53" spans="56:59" s="183" customFormat="1">
      <c r="BD53" s="175"/>
      <c r="BE53" s="175"/>
      <c r="BF53" s="175"/>
      <c r="BG53" s="175"/>
    </row>
    <row r="54" spans="56:59" s="183" customFormat="1">
      <c r="BD54" s="175"/>
      <c r="BE54" s="175"/>
      <c r="BF54" s="175"/>
      <c r="BG54" s="175"/>
    </row>
    <row r="55" spans="56:59" s="183" customFormat="1">
      <c r="BD55" s="175"/>
      <c r="BE55" s="175"/>
      <c r="BF55" s="175"/>
      <c r="BG55" s="175"/>
    </row>
    <row r="56" spans="56:59" s="183" customFormat="1">
      <c r="BD56" s="175"/>
      <c r="BE56" s="175"/>
      <c r="BF56" s="175"/>
      <c r="BG56" s="175"/>
    </row>
    <row r="57" spans="56:59" s="183" customFormat="1">
      <c r="BD57" s="175"/>
      <c r="BE57" s="175"/>
      <c r="BF57" s="175"/>
      <c r="BG57" s="175"/>
    </row>
    <row r="58" spans="56:59" s="183" customFormat="1">
      <c r="BD58" s="175"/>
      <c r="BE58" s="175"/>
      <c r="BF58" s="175"/>
      <c r="BG58" s="175"/>
    </row>
    <row r="59" spans="56:59" s="183" customFormat="1">
      <c r="BD59" s="175"/>
      <c r="BE59" s="175"/>
      <c r="BF59" s="175"/>
      <c r="BG59" s="175"/>
    </row>
    <row r="60" spans="56:59" s="183" customFormat="1">
      <c r="BD60" s="175"/>
      <c r="BE60" s="175"/>
      <c r="BF60" s="175"/>
      <c r="BG60" s="175"/>
    </row>
    <row r="61" spans="56:59" s="183" customFormat="1">
      <c r="BD61" s="175"/>
      <c r="BE61" s="175"/>
      <c r="BF61" s="175"/>
      <c r="BG61" s="175"/>
    </row>
    <row r="62" spans="56:59" s="183" customFormat="1">
      <c r="BD62" s="175"/>
      <c r="BE62" s="175"/>
      <c r="BF62" s="175"/>
      <c r="BG62" s="175"/>
    </row>
    <row r="63" spans="56:59" s="183" customFormat="1">
      <c r="BD63" s="175"/>
      <c r="BE63" s="175"/>
      <c r="BF63" s="175"/>
      <c r="BG63" s="175"/>
    </row>
    <row r="64" spans="56:59" s="183" customFormat="1">
      <c r="BD64" s="175"/>
      <c r="BE64" s="175"/>
      <c r="BF64" s="175"/>
      <c r="BG64" s="175"/>
    </row>
    <row r="65" spans="56:59" s="183" customFormat="1">
      <c r="BD65" s="175"/>
      <c r="BE65" s="175"/>
      <c r="BF65" s="175"/>
      <c r="BG65" s="175"/>
    </row>
    <row r="66" spans="56:59" s="183" customFormat="1">
      <c r="BD66" s="175"/>
      <c r="BE66" s="175"/>
      <c r="BF66" s="175"/>
      <c r="BG66" s="175"/>
    </row>
    <row r="67" spans="56:59" s="183" customFormat="1">
      <c r="BD67" s="175"/>
      <c r="BE67" s="175"/>
      <c r="BF67" s="175"/>
      <c r="BG67" s="175"/>
    </row>
    <row r="68" spans="56:59" s="183" customFormat="1">
      <c r="BD68" s="175"/>
      <c r="BE68" s="175"/>
      <c r="BF68" s="175"/>
      <c r="BG68" s="175"/>
    </row>
    <row r="69" spans="56:59" s="183" customFormat="1">
      <c r="BD69" s="175"/>
      <c r="BE69" s="175"/>
      <c r="BF69" s="175"/>
      <c r="BG69" s="175"/>
    </row>
    <row r="70" spans="56:59" s="183" customFormat="1">
      <c r="BD70" s="175"/>
      <c r="BE70" s="175"/>
      <c r="BF70" s="175"/>
      <c r="BG70" s="175"/>
    </row>
    <row r="71" spans="56:59" s="183" customFormat="1">
      <c r="BD71" s="175"/>
      <c r="BE71" s="175"/>
      <c r="BF71" s="175"/>
      <c r="BG71" s="175"/>
    </row>
    <row r="72" spans="56:59" s="183" customFormat="1">
      <c r="BD72" s="175"/>
      <c r="BE72" s="175"/>
      <c r="BF72" s="175"/>
      <c r="BG72" s="175"/>
    </row>
    <row r="73" spans="56:59" s="183" customFormat="1">
      <c r="BD73" s="175"/>
      <c r="BE73" s="175"/>
      <c r="BF73" s="175"/>
      <c r="BG73" s="175"/>
    </row>
    <row r="74" spans="56:59" s="183" customFormat="1">
      <c r="BD74" s="175"/>
      <c r="BE74" s="175"/>
      <c r="BF74" s="175"/>
      <c r="BG74" s="175"/>
    </row>
    <row r="75" spans="56:59" s="183" customFormat="1">
      <c r="BD75" s="175"/>
      <c r="BE75" s="175"/>
      <c r="BF75" s="175"/>
      <c r="BG75" s="175"/>
    </row>
    <row r="76" spans="56:59" s="183" customFormat="1">
      <c r="BD76" s="175"/>
      <c r="BE76" s="175"/>
      <c r="BF76" s="175"/>
      <c r="BG76" s="175"/>
    </row>
    <row r="77" spans="56:59" s="183" customFormat="1">
      <c r="BD77" s="175"/>
      <c r="BE77" s="175"/>
      <c r="BF77" s="175"/>
      <c r="BG77" s="175"/>
    </row>
    <row r="78" spans="56:59" s="183" customFormat="1">
      <c r="BD78" s="175"/>
      <c r="BE78" s="175"/>
      <c r="BF78" s="175"/>
      <c r="BG78" s="175"/>
    </row>
    <row r="79" spans="56:59" s="183" customFormat="1">
      <c r="BD79" s="175"/>
      <c r="BE79" s="175"/>
      <c r="BF79" s="175"/>
      <c r="BG79" s="175"/>
    </row>
    <row r="80" spans="56:59" s="183" customFormat="1">
      <c r="BD80" s="175"/>
      <c r="BE80" s="175"/>
      <c r="BF80" s="175"/>
      <c r="BG80" s="175"/>
    </row>
    <row r="81" spans="56:59" s="183" customFormat="1">
      <c r="BD81" s="175"/>
      <c r="BE81" s="175"/>
      <c r="BF81" s="175"/>
      <c r="BG81" s="175"/>
    </row>
    <row r="82" spans="56:59" s="183" customFormat="1">
      <c r="BD82" s="175"/>
      <c r="BE82" s="175"/>
      <c r="BF82" s="175"/>
      <c r="BG82" s="175"/>
    </row>
    <row r="83" spans="56:59" s="183" customFormat="1">
      <c r="BD83" s="175"/>
      <c r="BE83" s="175"/>
      <c r="BF83" s="175"/>
      <c r="BG83" s="175"/>
    </row>
    <row r="84" spans="56:59" s="183" customFormat="1">
      <c r="BD84" s="175"/>
      <c r="BE84" s="175"/>
      <c r="BF84" s="175"/>
      <c r="BG84" s="175"/>
    </row>
    <row r="85" spans="56:59" s="183" customFormat="1">
      <c r="BD85" s="175"/>
      <c r="BE85" s="175"/>
      <c r="BF85" s="175"/>
      <c r="BG85" s="175"/>
    </row>
    <row r="86" spans="56:59" s="183" customFormat="1">
      <c r="BD86" s="175"/>
      <c r="BE86" s="175"/>
      <c r="BF86" s="175"/>
      <c r="BG86" s="175"/>
    </row>
    <row r="87" spans="56:59" s="183" customFormat="1">
      <c r="BD87" s="175"/>
      <c r="BE87" s="175"/>
      <c r="BF87" s="175"/>
      <c r="BG87" s="175"/>
    </row>
    <row r="88" spans="56:59" s="183" customFormat="1">
      <c r="BD88" s="175"/>
      <c r="BE88" s="175"/>
      <c r="BF88" s="175"/>
      <c r="BG88" s="175"/>
    </row>
    <row r="89" spans="56:59" s="183" customFormat="1">
      <c r="BD89" s="175"/>
      <c r="BE89" s="175"/>
      <c r="BF89" s="175"/>
      <c r="BG89" s="175"/>
    </row>
    <row r="90" spans="56:59" s="183" customFormat="1">
      <c r="BD90" s="175"/>
      <c r="BE90" s="175"/>
      <c r="BF90" s="175"/>
      <c r="BG90" s="175"/>
    </row>
    <row r="91" spans="56:59" s="183" customFormat="1">
      <c r="BD91" s="175"/>
      <c r="BE91" s="175"/>
      <c r="BF91" s="175"/>
      <c r="BG91" s="175"/>
    </row>
    <row r="92" spans="56:59" s="183" customFormat="1">
      <c r="BD92" s="175"/>
      <c r="BE92" s="175"/>
      <c r="BF92" s="175"/>
      <c r="BG92" s="175"/>
    </row>
    <row r="93" spans="56:59" s="183" customFormat="1">
      <c r="BD93" s="175"/>
      <c r="BE93" s="175"/>
      <c r="BF93" s="175"/>
      <c r="BG93" s="175"/>
    </row>
    <row r="94" spans="56:59" s="183" customFormat="1">
      <c r="BD94" s="175"/>
      <c r="BE94" s="175"/>
      <c r="BF94" s="175"/>
      <c r="BG94" s="175"/>
    </row>
    <row r="95" spans="56:59" s="183" customFormat="1">
      <c r="BD95" s="175"/>
      <c r="BE95" s="175"/>
      <c r="BF95" s="175"/>
      <c r="BG95" s="175"/>
    </row>
    <row r="96" spans="56:59" s="183" customFormat="1">
      <c r="BD96" s="175"/>
      <c r="BE96" s="175"/>
      <c r="BF96" s="175"/>
      <c r="BG96" s="175"/>
    </row>
    <row r="97" spans="56:59" s="183" customFormat="1">
      <c r="BD97" s="175"/>
      <c r="BE97" s="175"/>
      <c r="BF97" s="175"/>
      <c r="BG97" s="175"/>
    </row>
    <row r="98" spans="56:59" s="183" customFormat="1">
      <c r="BD98" s="175"/>
      <c r="BE98" s="175"/>
      <c r="BF98" s="175"/>
      <c r="BG98" s="175"/>
    </row>
    <row r="99" spans="56:59" s="183" customFormat="1">
      <c r="BD99" s="175"/>
      <c r="BE99" s="175"/>
      <c r="BF99" s="175"/>
      <c r="BG99" s="175"/>
    </row>
    <row r="100" spans="56:59" s="183" customFormat="1">
      <c r="BD100" s="175"/>
      <c r="BE100" s="175"/>
      <c r="BF100" s="175"/>
      <c r="BG100" s="175"/>
    </row>
    <row r="101" spans="56:59" s="183" customFormat="1">
      <c r="BD101" s="175"/>
      <c r="BE101" s="175"/>
      <c r="BF101" s="175"/>
      <c r="BG101" s="175"/>
    </row>
    <row r="102" spans="56:59" s="183" customFormat="1">
      <c r="BD102" s="175"/>
      <c r="BE102" s="175"/>
      <c r="BF102" s="175"/>
      <c r="BG102" s="175"/>
    </row>
    <row r="103" spans="56:59" s="183" customFormat="1">
      <c r="BD103" s="175"/>
      <c r="BE103" s="175"/>
      <c r="BF103" s="175"/>
      <c r="BG103" s="175"/>
    </row>
    <row r="104" spans="56:59" s="183" customFormat="1">
      <c r="BD104" s="175"/>
      <c r="BE104" s="175"/>
      <c r="BF104" s="175"/>
      <c r="BG104" s="175"/>
    </row>
    <row r="105" spans="56:59" s="183" customFormat="1">
      <c r="BD105" s="175"/>
      <c r="BE105" s="175"/>
      <c r="BF105" s="175"/>
      <c r="BG105" s="175"/>
    </row>
    <row r="106" spans="56:59" s="183" customFormat="1">
      <c r="BD106" s="175"/>
      <c r="BE106" s="175"/>
      <c r="BF106" s="175"/>
      <c r="BG106" s="175"/>
    </row>
    <row r="107" spans="56:59" s="183" customFormat="1">
      <c r="BD107" s="175"/>
      <c r="BE107" s="175"/>
      <c r="BF107" s="175"/>
      <c r="BG107" s="175"/>
    </row>
    <row r="108" spans="56:59" s="183" customFormat="1">
      <c r="BD108" s="175"/>
      <c r="BE108" s="175"/>
      <c r="BF108" s="175"/>
      <c r="BG108" s="175"/>
    </row>
    <row r="109" spans="56:59" s="183" customFormat="1">
      <c r="BD109" s="175"/>
      <c r="BE109" s="175"/>
      <c r="BF109" s="175"/>
      <c r="BG109" s="175"/>
    </row>
    <row r="110" spans="56:59" s="183" customFormat="1">
      <c r="BD110" s="175"/>
      <c r="BE110" s="175"/>
      <c r="BF110" s="175"/>
      <c r="BG110" s="175"/>
    </row>
    <row r="111" spans="56:59" s="183" customFormat="1">
      <c r="BD111" s="175"/>
      <c r="BE111" s="175"/>
      <c r="BF111" s="175"/>
      <c r="BG111" s="175"/>
    </row>
    <row r="112" spans="56:59" s="183" customFormat="1">
      <c r="BD112" s="175"/>
      <c r="BE112" s="175"/>
      <c r="BF112" s="175"/>
      <c r="BG112" s="175"/>
    </row>
    <row r="113" spans="26:59" s="183" customFormat="1">
      <c r="BD113" s="175"/>
      <c r="BE113" s="175"/>
      <c r="BF113" s="175"/>
      <c r="BG113" s="175"/>
    </row>
    <row r="114" spans="26:59" s="183" customFormat="1">
      <c r="BD114" s="175"/>
      <c r="BE114" s="175"/>
      <c r="BF114" s="175"/>
      <c r="BG114" s="175"/>
    </row>
    <row r="115" spans="26:59" s="183" customFormat="1">
      <c r="BD115" s="175"/>
      <c r="BE115" s="175"/>
      <c r="BF115" s="175"/>
      <c r="BG115" s="175"/>
    </row>
    <row r="116" spans="26:59" s="183" customFormat="1">
      <c r="BD116" s="175"/>
      <c r="BE116" s="175"/>
      <c r="BF116" s="175"/>
      <c r="BG116" s="175"/>
    </row>
    <row r="117" spans="26:59" s="183" customFormat="1">
      <c r="BD117" s="175"/>
      <c r="BE117" s="175"/>
      <c r="BF117" s="175"/>
      <c r="BG117" s="175"/>
    </row>
    <row r="118" spans="26:59" s="183" customFormat="1">
      <c r="BD118" s="175"/>
      <c r="BE118" s="175"/>
      <c r="BF118" s="175"/>
      <c r="BG118" s="175"/>
    </row>
    <row r="119" spans="26:59" s="183" customFormat="1">
      <c r="BD119" s="175"/>
      <c r="BE119" s="175"/>
      <c r="BF119" s="175"/>
      <c r="BG119" s="175"/>
    </row>
    <row r="120" spans="26:59">
      <c r="Z120" s="183"/>
      <c r="AA120" s="183"/>
    </row>
  </sheetData>
  <mergeCells count="73">
    <mergeCell ref="B2:U2"/>
    <mergeCell ref="Z3:AA5"/>
    <mergeCell ref="Z6:Z7"/>
    <mergeCell ref="AA6:AA7"/>
    <mergeCell ref="BD3:BD5"/>
    <mergeCell ref="BD6:BD7"/>
    <mergeCell ref="L6:M6"/>
    <mergeCell ref="B3:E5"/>
    <mergeCell ref="F3:I5"/>
    <mergeCell ref="J3:M5"/>
    <mergeCell ref="N3:Q5"/>
    <mergeCell ref="AT6:AU6"/>
    <mergeCell ref="AV6:AV7"/>
    <mergeCell ref="AX6:AY6"/>
    <mergeCell ref="BB6:BC6"/>
    <mergeCell ref="AW6:AW7"/>
    <mergeCell ref="BL6:BL7"/>
    <mergeCell ref="BI6:BI7"/>
    <mergeCell ref="BJ6:BK6"/>
    <mergeCell ref="BE3:BE5"/>
    <mergeCell ref="BF3:BG3"/>
    <mergeCell ref="BF4:BF5"/>
    <mergeCell ref="BG4:BG5"/>
    <mergeCell ref="BE6:BE7"/>
    <mergeCell ref="BF6:BG6"/>
    <mergeCell ref="BL3:BL5"/>
    <mergeCell ref="BH3:BK5"/>
    <mergeCell ref="A3:A7"/>
    <mergeCell ref="K6:K7"/>
    <mergeCell ref="AG6:AG7"/>
    <mergeCell ref="S6:S7"/>
    <mergeCell ref="B6:B7"/>
    <mergeCell ref="C6:C7"/>
    <mergeCell ref="G6:G7"/>
    <mergeCell ref="W6:W7"/>
    <mergeCell ref="AC6:AC7"/>
    <mergeCell ref="O6:O7"/>
    <mergeCell ref="R6:R7"/>
    <mergeCell ref="T6:U6"/>
    <mergeCell ref="D6:E6"/>
    <mergeCell ref="F6:F7"/>
    <mergeCell ref="H6:I6"/>
    <mergeCell ref="J6:J7"/>
    <mergeCell ref="X6:Y6"/>
    <mergeCell ref="AB6:AB7"/>
    <mergeCell ref="AD6:AE6"/>
    <mergeCell ref="AS6:AS7"/>
    <mergeCell ref="AR6:AR7"/>
    <mergeCell ref="R3:U5"/>
    <mergeCell ref="AR3:AU5"/>
    <mergeCell ref="AV3:AY5"/>
    <mergeCell ref="AZ3:BC5"/>
    <mergeCell ref="V3:Y5"/>
    <mergeCell ref="AB3:AE5"/>
    <mergeCell ref="AF3:AI5"/>
    <mergeCell ref="AJ3:AM5"/>
    <mergeCell ref="AN3:AQ5"/>
    <mergeCell ref="AZ6:AZ7"/>
    <mergeCell ref="DH2:DK2"/>
    <mergeCell ref="B1:Q1"/>
    <mergeCell ref="BH6:BH7"/>
    <mergeCell ref="AH6:AI6"/>
    <mergeCell ref="AJ6:AJ7"/>
    <mergeCell ref="AL6:AM6"/>
    <mergeCell ref="AN6:AN7"/>
    <mergeCell ref="AP6:AQ6"/>
    <mergeCell ref="V6:V7"/>
    <mergeCell ref="AF6:AF7"/>
    <mergeCell ref="AK6:AK7"/>
    <mergeCell ref="AO6:AO7"/>
    <mergeCell ref="N6:N7"/>
    <mergeCell ref="P6:Q6"/>
    <mergeCell ref="BA6:BA7"/>
  </mergeCells>
  <printOptions horizontalCentered="1" verticalCentered="1"/>
  <pageMargins left="0" right="0" top="0.15748031496062992" bottom="0" header="0.15748031496062992" footer="0"/>
  <pageSetup paperSize="9" scale="80" fitToHeight="2" orientation="landscape" r:id="rId1"/>
  <headerFooter alignWithMargins="0"/>
  <colBreaks count="3" manualBreakCount="3">
    <brk id="17" max="22" man="1"/>
    <brk id="35" max="22" man="1"/>
    <brk id="51" max="2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D22" sqref="D22"/>
    </sheetView>
  </sheetViews>
  <sheetFormatPr defaultColWidth="9.140625" defaultRowHeight="15.75"/>
  <cols>
    <col min="1" max="1" width="3.140625" style="95" customWidth="1"/>
    <col min="2" max="2" width="64" style="101" customWidth="1"/>
    <col min="3" max="3" width="28.42578125" style="101" customWidth="1"/>
    <col min="4" max="16384" width="9.140625" style="96"/>
  </cols>
  <sheetData>
    <row r="1" spans="1:5" ht="61.9" customHeight="1">
      <c r="A1" s="330" t="s">
        <v>200</v>
      </c>
      <c r="B1" s="330"/>
      <c r="C1" s="330"/>
    </row>
    <row r="2" spans="1:5" ht="20.25" customHeight="1">
      <c r="B2" s="330" t="s">
        <v>229</v>
      </c>
      <c r="C2" s="330"/>
    </row>
    <row r="4" spans="1:5" s="97" customFormat="1" ht="68.25" customHeight="1">
      <c r="A4" s="188"/>
      <c r="B4" s="251" t="s">
        <v>192</v>
      </c>
      <c r="C4" s="292" t="s">
        <v>287</v>
      </c>
    </row>
    <row r="5" spans="1:5" ht="31.5">
      <c r="A5" s="98">
        <v>1</v>
      </c>
      <c r="B5" s="99" t="s">
        <v>207</v>
      </c>
      <c r="C5" s="115">
        <v>322</v>
      </c>
      <c r="E5" s="112"/>
    </row>
    <row r="6" spans="1:5">
      <c r="A6" s="98">
        <v>2</v>
      </c>
      <c r="B6" s="99" t="s">
        <v>160</v>
      </c>
      <c r="C6" s="115">
        <v>246</v>
      </c>
      <c r="E6" s="112"/>
    </row>
    <row r="7" spans="1:5">
      <c r="A7" s="98">
        <v>3</v>
      </c>
      <c r="B7" s="99" t="s">
        <v>151</v>
      </c>
      <c r="C7" s="115">
        <v>213</v>
      </c>
      <c r="E7" s="112"/>
    </row>
    <row r="8" spans="1:5" s="100" customFormat="1">
      <c r="A8" s="98">
        <v>4</v>
      </c>
      <c r="B8" s="99" t="s">
        <v>152</v>
      </c>
      <c r="C8" s="115">
        <v>172</v>
      </c>
      <c r="E8" s="112"/>
    </row>
    <row r="9" spans="1:5" s="100" customFormat="1">
      <c r="A9" s="98">
        <v>5</v>
      </c>
      <c r="B9" s="99" t="s">
        <v>155</v>
      </c>
      <c r="C9" s="115">
        <v>149</v>
      </c>
      <c r="E9" s="112"/>
    </row>
    <row r="10" spans="1:5" s="100" customFormat="1" ht="31.5">
      <c r="A10" s="98">
        <v>6</v>
      </c>
      <c r="B10" s="99" t="s">
        <v>316</v>
      </c>
      <c r="C10" s="115">
        <v>144</v>
      </c>
      <c r="E10" s="112"/>
    </row>
    <row r="11" spans="1:5" s="100" customFormat="1">
      <c r="A11" s="98">
        <v>7</v>
      </c>
      <c r="B11" s="99" t="s">
        <v>161</v>
      </c>
      <c r="C11" s="115">
        <v>126</v>
      </c>
      <c r="E11" s="112"/>
    </row>
    <row r="12" spans="1:5" s="100" customFormat="1" ht="23.25" customHeight="1">
      <c r="A12" s="98">
        <v>8</v>
      </c>
      <c r="B12" s="99" t="s">
        <v>203</v>
      </c>
      <c r="C12" s="115">
        <v>86</v>
      </c>
      <c r="E12" s="112"/>
    </row>
    <row r="13" spans="1:5" s="100" customFormat="1">
      <c r="A13" s="98">
        <v>9</v>
      </c>
      <c r="B13" s="99" t="s">
        <v>164</v>
      </c>
      <c r="C13" s="115">
        <v>83</v>
      </c>
      <c r="E13" s="112"/>
    </row>
    <row r="14" spans="1:5" s="100" customFormat="1">
      <c r="A14" s="98">
        <v>10</v>
      </c>
      <c r="B14" s="99" t="s">
        <v>154</v>
      </c>
      <c r="C14" s="115">
        <v>81</v>
      </c>
      <c r="E14" s="112"/>
    </row>
    <row r="15" spans="1:5">
      <c r="A15" s="96"/>
      <c r="B15" s="96"/>
      <c r="C15" s="96"/>
    </row>
    <row r="16" spans="1:5">
      <c r="A16" s="96"/>
      <c r="B16" s="96"/>
      <c r="C16" s="96"/>
    </row>
    <row r="17" spans="1:3">
      <c r="A17" s="96"/>
      <c r="B17" s="96"/>
      <c r="C17" s="96"/>
    </row>
    <row r="18" spans="1:3">
      <c r="A18" s="96"/>
      <c r="B18" s="96"/>
      <c r="C18" s="96"/>
    </row>
    <row r="19" spans="1:3" ht="17.25" customHeight="1">
      <c r="A19" s="96"/>
      <c r="B19" s="96"/>
      <c r="C19" s="96"/>
    </row>
    <row r="20" spans="1:3">
      <c r="A20" s="96"/>
      <c r="B20" s="96"/>
      <c r="C20" s="96"/>
    </row>
    <row r="21" spans="1:3">
      <c r="A21" s="96"/>
      <c r="B21" s="96"/>
      <c r="C21" s="96"/>
    </row>
    <row r="22" spans="1:3" ht="15" customHeight="1">
      <c r="A22" s="96"/>
      <c r="B22" s="96"/>
      <c r="C22" s="96"/>
    </row>
    <row r="23" spans="1:3" ht="18.75" customHeight="1">
      <c r="A23" s="96"/>
      <c r="B23" s="96"/>
      <c r="C23" s="96"/>
    </row>
    <row r="24" spans="1:3" ht="21.75" customHeight="1">
      <c r="A24" s="96"/>
      <c r="B24" s="96"/>
      <c r="C24" s="96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D23" sqref="D23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21" t="s">
        <v>12</v>
      </c>
      <c r="B1" s="321"/>
      <c r="C1" s="321"/>
      <c r="D1" s="321"/>
      <c r="E1" s="321"/>
      <c r="F1" s="321"/>
    </row>
    <row r="2" spans="1:14" s="17" customFormat="1" ht="26.25" customHeight="1">
      <c r="A2" s="18"/>
      <c r="B2" s="320" t="s">
        <v>34</v>
      </c>
      <c r="C2" s="320"/>
      <c r="D2" s="320"/>
      <c r="E2" s="320"/>
      <c r="F2" s="320"/>
    </row>
    <row r="3" spans="1:14" s="1" customFormat="1" ht="15.6" customHeight="1">
      <c r="A3" s="2"/>
      <c r="B3" s="322" t="s">
        <v>9</v>
      </c>
      <c r="C3" s="323"/>
      <c r="D3" s="323"/>
      <c r="E3" s="323"/>
      <c r="F3" s="323"/>
    </row>
    <row r="4" spans="1:14" s="1" customFormat="1" ht="15.6" customHeight="1">
      <c r="A4" s="2"/>
      <c r="B4" s="322" t="s">
        <v>10</v>
      </c>
      <c r="C4" s="323"/>
      <c r="D4" s="323"/>
      <c r="E4" s="323"/>
      <c r="F4" s="323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6"/>
      <c r="C6" s="317" t="s">
        <v>293</v>
      </c>
      <c r="D6" s="317" t="s">
        <v>294</v>
      </c>
      <c r="E6" s="318" t="s">
        <v>11</v>
      </c>
      <c r="F6" s="318"/>
    </row>
    <row r="7" spans="1:14" s="5" customFormat="1" ht="39" customHeight="1">
      <c r="A7" s="4"/>
      <c r="B7" s="316"/>
      <c r="C7" s="317"/>
      <c r="D7" s="317"/>
      <c r="E7" s="281" t="s">
        <v>0</v>
      </c>
      <c r="F7" s="281" t="s">
        <v>3</v>
      </c>
    </row>
    <row r="8" spans="1:14" s="22" customFormat="1" ht="22.15" customHeight="1">
      <c r="B8" s="23" t="s">
        <v>2</v>
      </c>
      <c r="C8" s="266">
        <v>3750</v>
      </c>
      <c r="D8" s="266">
        <v>1661</v>
      </c>
      <c r="E8" s="267">
        <v>44.293333333333337</v>
      </c>
      <c r="F8" s="266">
        <v>-2089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195</v>
      </c>
      <c r="C10" s="12">
        <v>1013</v>
      </c>
      <c r="D10" s="12">
        <v>415</v>
      </c>
      <c r="E10" s="13">
        <v>40.967423494570582</v>
      </c>
      <c r="F10" s="12">
        <v>-598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632</v>
      </c>
      <c r="D11" s="12">
        <v>291</v>
      </c>
      <c r="E11" s="13">
        <v>46.044303797468359</v>
      </c>
      <c r="F11" s="12">
        <v>-341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1150</v>
      </c>
      <c r="D12" s="12">
        <v>340</v>
      </c>
      <c r="E12" s="13">
        <v>29.565217391304348</v>
      </c>
      <c r="F12" s="12">
        <v>-810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41</v>
      </c>
      <c r="D13" s="12">
        <v>108</v>
      </c>
      <c r="E13" s="13" t="s">
        <v>305</v>
      </c>
      <c r="F13" s="12">
        <v>67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181</v>
      </c>
      <c r="D14" s="12">
        <v>56</v>
      </c>
      <c r="E14" s="13">
        <v>30.939226519337016</v>
      </c>
      <c r="F14" s="12">
        <v>-125</v>
      </c>
      <c r="H14" s="9"/>
      <c r="I14" s="30"/>
      <c r="J14" s="24"/>
      <c r="K14" s="15"/>
      <c r="L14" s="25"/>
      <c r="N14" s="25"/>
    </row>
    <row r="15" spans="1:14" s="11" customFormat="1">
      <c r="B15" s="27" t="s">
        <v>193</v>
      </c>
      <c r="C15" s="12">
        <v>145</v>
      </c>
      <c r="D15" s="12">
        <v>37</v>
      </c>
      <c r="E15" s="13">
        <v>25.517241379310345</v>
      </c>
      <c r="F15" s="12">
        <v>-108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48</v>
      </c>
      <c r="D16" s="12">
        <v>139</v>
      </c>
      <c r="E16" s="13" t="s">
        <v>282</v>
      </c>
      <c r="F16" s="12">
        <v>91</v>
      </c>
      <c r="H16" s="9"/>
      <c r="I16" s="30"/>
      <c r="J16" s="24"/>
      <c r="K16" s="15"/>
      <c r="L16" s="25"/>
      <c r="N16" s="25"/>
    </row>
    <row r="17" spans="2:14" s="11" customFormat="1">
      <c r="B17" s="27" t="s">
        <v>194</v>
      </c>
      <c r="C17" s="12">
        <v>158</v>
      </c>
      <c r="D17" s="12">
        <v>156</v>
      </c>
      <c r="E17" s="13">
        <v>98.734177215189874</v>
      </c>
      <c r="F17" s="12">
        <v>-2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382</v>
      </c>
      <c r="D18" s="12">
        <v>119</v>
      </c>
      <c r="E18" s="13">
        <v>31.151832460732987</v>
      </c>
      <c r="F18" s="12">
        <v>-263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G19" sqref="G19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16384" width="9.140625" style="96"/>
  </cols>
  <sheetData>
    <row r="1" spans="1:6" ht="62.45" customHeight="1">
      <c r="A1" s="330" t="s">
        <v>288</v>
      </c>
      <c r="B1" s="330"/>
      <c r="C1" s="330"/>
      <c r="D1" s="330"/>
    </row>
    <row r="2" spans="1:6" ht="20.25" customHeight="1">
      <c r="B2" s="330" t="s">
        <v>229</v>
      </c>
      <c r="C2" s="330"/>
      <c r="D2" s="330"/>
    </row>
    <row r="3" spans="1:6" ht="9.75" customHeight="1"/>
    <row r="4" spans="1:6" s="97" customFormat="1" ht="63.75" customHeight="1">
      <c r="A4" s="192"/>
      <c r="B4" s="190" t="s">
        <v>192</v>
      </c>
      <c r="C4" s="191" t="s">
        <v>173</v>
      </c>
      <c r="D4" s="189" t="s">
        <v>174</v>
      </c>
    </row>
    <row r="5" spans="1:6" ht="47.25">
      <c r="A5" s="98">
        <v>1</v>
      </c>
      <c r="B5" s="99" t="s">
        <v>207</v>
      </c>
      <c r="C5" s="115">
        <v>284</v>
      </c>
      <c r="D5" s="211">
        <v>88.198757763975152</v>
      </c>
      <c r="F5" s="112"/>
    </row>
    <row r="6" spans="1:6">
      <c r="A6" s="98">
        <v>2</v>
      </c>
      <c r="B6" s="99" t="s">
        <v>160</v>
      </c>
      <c r="C6" s="115">
        <v>176</v>
      </c>
      <c r="D6" s="211">
        <v>71.544715447154474</v>
      </c>
      <c r="F6" s="112"/>
    </row>
    <row r="7" spans="1:6">
      <c r="A7" s="98">
        <v>3</v>
      </c>
      <c r="B7" s="99" t="s">
        <v>151</v>
      </c>
      <c r="C7" s="115">
        <v>151</v>
      </c>
      <c r="D7" s="211">
        <v>70.89201877934272</v>
      </c>
      <c r="F7" s="112"/>
    </row>
    <row r="8" spans="1:6" s="100" customFormat="1">
      <c r="A8" s="98">
        <v>4</v>
      </c>
      <c r="B8" s="99" t="s">
        <v>152</v>
      </c>
      <c r="C8" s="115">
        <v>144</v>
      </c>
      <c r="D8" s="211">
        <v>83.720930232558146</v>
      </c>
      <c r="F8" s="112"/>
    </row>
    <row r="9" spans="1:6" s="100" customFormat="1" ht="31.5">
      <c r="A9" s="98">
        <v>5</v>
      </c>
      <c r="B9" s="99" t="s">
        <v>155</v>
      </c>
      <c r="C9" s="115">
        <v>141</v>
      </c>
      <c r="D9" s="211">
        <v>94.630872483221466</v>
      </c>
      <c r="F9" s="112"/>
    </row>
    <row r="10" spans="1:6" s="100" customFormat="1" ht="31.5">
      <c r="A10" s="98">
        <v>6</v>
      </c>
      <c r="B10" s="99" t="s">
        <v>163</v>
      </c>
      <c r="C10" s="115">
        <v>121</v>
      </c>
      <c r="D10" s="211">
        <v>84.027777777777786</v>
      </c>
      <c r="F10" s="112"/>
    </row>
    <row r="11" spans="1:6">
      <c r="A11" s="98">
        <v>7</v>
      </c>
      <c r="B11" s="99" t="s">
        <v>203</v>
      </c>
      <c r="C11" s="115">
        <v>78</v>
      </c>
      <c r="D11" s="211">
        <v>90.697674418604649</v>
      </c>
    </row>
    <row r="12" spans="1:6" ht="31.5">
      <c r="A12" s="98">
        <v>8</v>
      </c>
      <c r="B12" s="99" t="s">
        <v>161</v>
      </c>
      <c r="C12" s="115">
        <v>77</v>
      </c>
      <c r="D12" s="211">
        <v>61.111111111111114</v>
      </c>
    </row>
    <row r="13" spans="1:6" ht="31.5">
      <c r="A13" s="98">
        <v>9</v>
      </c>
      <c r="B13" s="99" t="s">
        <v>154</v>
      </c>
      <c r="C13" s="115">
        <v>77</v>
      </c>
      <c r="D13" s="211">
        <v>95.061728395061735</v>
      </c>
    </row>
    <row r="14" spans="1:6">
      <c r="A14" s="98">
        <v>10</v>
      </c>
      <c r="B14" s="99" t="s">
        <v>164</v>
      </c>
      <c r="C14" s="115">
        <v>65</v>
      </c>
      <c r="D14" s="211">
        <v>78.313253012048193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C22" sqref="C22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6" width="9.140625" style="96"/>
    <col min="7" max="7" width="38.140625" style="96" customWidth="1"/>
    <col min="8" max="16384" width="9.140625" style="96"/>
  </cols>
  <sheetData>
    <row r="1" spans="1:6" ht="64.150000000000006" customHeight="1">
      <c r="A1" s="330" t="s">
        <v>289</v>
      </c>
      <c r="B1" s="330"/>
      <c r="C1" s="330"/>
      <c r="D1" s="330"/>
    </row>
    <row r="2" spans="1:6" ht="20.25" customHeight="1">
      <c r="B2" s="330" t="s">
        <v>229</v>
      </c>
      <c r="C2" s="330"/>
      <c r="D2" s="330"/>
    </row>
    <row r="4" spans="1:6" s="97" customFormat="1" ht="63.75" customHeight="1">
      <c r="A4" s="192"/>
      <c r="B4" s="190" t="s">
        <v>192</v>
      </c>
      <c r="C4" s="191" t="s">
        <v>175</v>
      </c>
      <c r="D4" s="189" t="s">
        <v>174</v>
      </c>
    </row>
    <row r="5" spans="1:6">
      <c r="A5" s="98">
        <v>1</v>
      </c>
      <c r="B5" s="99" t="s">
        <v>160</v>
      </c>
      <c r="C5" s="115">
        <v>70</v>
      </c>
      <c r="D5" s="211">
        <v>28.455284552845526</v>
      </c>
      <c r="F5" s="112"/>
    </row>
    <row r="6" spans="1:6" ht="31.5">
      <c r="A6" s="98">
        <v>2</v>
      </c>
      <c r="B6" s="99" t="s">
        <v>254</v>
      </c>
      <c r="C6" s="115">
        <v>63</v>
      </c>
      <c r="D6" s="211">
        <v>90</v>
      </c>
      <c r="F6" s="112"/>
    </row>
    <row r="7" spans="1:6">
      <c r="A7" s="98">
        <v>3</v>
      </c>
      <c r="B7" s="99" t="s">
        <v>151</v>
      </c>
      <c r="C7" s="115">
        <v>62</v>
      </c>
      <c r="D7" s="211">
        <v>29.107981220657276</v>
      </c>
      <c r="F7" s="112"/>
    </row>
    <row r="8" spans="1:6" s="100" customFormat="1" ht="31.5">
      <c r="A8" s="98">
        <v>4</v>
      </c>
      <c r="B8" s="99" t="s">
        <v>161</v>
      </c>
      <c r="C8" s="115">
        <v>49</v>
      </c>
      <c r="D8" s="211">
        <v>38.888888888888893</v>
      </c>
      <c r="F8" s="112"/>
    </row>
    <row r="9" spans="1:6" s="100" customFormat="1" ht="47.25">
      <c r="A9" s="98">
        <v>5</v>
      </c>
      <c r="B9" s="99" t="s">
        <v>207</v>
      </c>
      <c r="C9" s="115">
        <v>38</v>
      </c>
      <c r="D9" s="211">
        <v>11.801242236024844</v>
      </c>
      <c r="F9" s="112"/>
    </row>
    <row r="10" spans="1:6" s="100" customFormat="1">
      <c r="A10" s="98">
        <v>6</v>
      </c>
      <c r="B10" s="99" t="s">
        <v>162</v>
      </c>
      <c r="C10" s="115">
        <v>37</v>
      </c>
      <c r="D10" s="211">
        <v>50</v>
      </c>
      <c r="F10" s="112"/>
    </row>
    <row r="11" spans="1:6" s="100" customFormat="1">
      <c r="A11" s="98">
        <v>7</v>
      </c>
      <c r="B11" s="99" t="s">
        <v>152</v>
      </c>
      <c r="C11" s="115">
        <v>28</v>
      </c>
      <c r="D11" s="211">
        <v>16.279069767441861</v>
      </c>
      <c r="F11" s="112"/>
    </row>
    <row r="12" spans="1:6" s="100" customFormat="1">
      <c r="A12" s="98">
        <v>8</v>
      </c>
      <c r="B12" s="99" t="s">
        <v>242</v>
      </c>
      <c r="C12" s="115">
        <v>27</v>
      </c>
      <c r="D12" s="211">
        <v>79.411764705882348</v>
      </c>
      <c r="F12" s="112"/>
    </row>
    <row r="13" spans="1:6" s="100" customFormat="1" ht="31.5">
      <c r="A13" s="98">
        <v>9</v>
      </c>
      <c r="B13" s="99" t="s">
        <v>163</v>
      </c>
      <c r="C13" s="115">
        <v>23</v>
      </c>
      <c r="D13" s="211">
        <v>15.972222222222221</v>
      </c>
      <c r="F13" s="112"/>
    </row>
    <row r="14" spans="1:6" s="100" customFormat="1">
      <c r="A14" s="98">
        <v>10</v>
      </c>
      <c r="B14" s="99" t="s">
        <v>159</v>
      </c>
      <c r="C14" s="115">
        <v>19</v>
      </c>
      <c r="D14" s="211">
        <v>50</v>
      </c>
      <c r="F14" s="1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C26" sqref="C26"/>
    </sheetView>
  </sheetViews>
  <sheetFormatPr defaultRowHeight="15.75"/>
  <cols>
    <col min="1" max="1" width="4.28515625" style="148" customWidth="1"/>
    <col min="2" max="2" width="61.42578125" style="101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03" customFormat="1" ht="20.25">
      <c r="A1" s="330" t="s">
        <v>129</v>
      </c>
      <c r="B1" s="330"/>
      <c r="C1" s="330"/>
    </row>
    <row r="2" spans="1:3" s="103" customFormat="1" ht="20.25" customHeight="1">
      <c r="A2" s="330" t="s">
        <v>290</v>
      </c>
      <c r="B2" s="330"/>
      <c r="C2" s="330"/>
    </row>
    <row r="3" spans="1:3" s="144" customFormat="1" ht="20.25">
      <c r="A3" s="429" t="s">
        <v>229</v>
      </c>
      <c r="B3" s="429"/>
      <c r="C3" s="429"/>
    </row>
    <row r="4" spans="1:3" s="105" customFormat="1" ht="8.4499999999999993" customHeight="1">
      <c r="A4" s="145"/>
      <c r="B4" s="146"/>
      <c r="C4" s="104"/>
    </row>
    <row r="5" spans="1:3" ht="13.15" customHeight="1">
      <c r="A5" s="328" t="s">
        <v>94</v>
      </c>
      <c r="B5" s="334" t="s">
        <v>89</v>
      </c>
      <c r="C5" s="335" t="s">
        <v>130</v>
      </c>
    </row>
    <row r="6" spans="1:3" ht="13.15" customHeight="1">
      <c r="A6" s="328"/>
      <c r="B6" s="334"/>
      <c r="C6" s="335"/>
    </row>
    <row r="7" spans="1:3" ht="27" customHeight="1">
      <c r="A7" s="328"/>
      <c r="B7" s="334"/>
      <c r="C7" s="335"/>
    </row>
    <row r="8" spans="1:3">
      <c r="A8" s="140" t="s">
        <v>4</v>
      </c>
      <c r="B8" s="139" t="s">
        <v>131</v>
      </c>
      <c r="C8" s="140">
        <v>1</v>
      </c>
    </row>
    <row r="9" spans="1:3" s="100" customFormat="1">
      <c r="A9" s="140">
        <v>1</v>
      </c>
      <c r="B9" s="147" t="s">
        <v>97</v>
      </c>
      <c r="C9" s="142">
        <v>196</v>
      </c>
    </row>
    <row r="10" spans="1:3" s="100" customFormat="1">
      <c r="A10" s="140">
        <v>2</v>
      </c>
      <c r="B10" s="147" t="s">
        <v>103</v>
      </c>
      <c r="C10" s="142">
        <v>149</v>
      </c>
    </row>
    <row r="11" spans="1:3" s="100" customFormat="1">
      <c r="A11" s="140">
        <v>3</v>
      </c>
      <c r="B11" s="147" t="s">
        <v>237</v>
      </c>
      <c r="C11" s="142">
        <v>133</v>
      </c>
    </row>
    <row r="12" spans="1:3" s="100" customFormat="1">
      <c r="A12" s="140">
        <v>4</v>
      </c>
      <c r="B12" s="147" t="s">
        <v>210</v>
      </c>
      <c r="C12" s="142">
        <v>129</v>
      </c>
    </row>
    <row r="13" spans="1:3" s="100" customFormat="1">
      <c r="A13" s="140">
        <v>5</v>
      </c>
      <c r="B13" s="147" t="s">
        <v>96</v>
      </c>
      <c r="C13" s="142">
        <v>121</v>
      </c>
    </row>
    <row r="14" spans="1:3" s="100" customFormat="1">
      <c r="A14" s="140">
        <v>6</v>
      </c>
      <c r="B14" s="147" t="s">
        <v>99</v>
      </c>
      <c r="C14" s="142">
        <v>115</v>
      </c>
    </row>
    <row r="15" spans="1:3" s="100" customFormat="1">
      <c r="A15" s="140">
        <v>7</v>
      </c>
      <c r="B15" s="147" t="s">
        <v>243</v>
      </c>
      <c r="C15" s="142">
        <v>104</v>
      </c>
    </row>
    <row r="16" spans="1:3" s="100" customFormat="1">
      <c r="A16" s="140">
        <v>8</v>
      </c>
      <c r="B16" s="147" t="s">
        <v>98</v>
      </c>
      <c r="C16" s="142">
        <v>102</v>
      </c>
    </row>
    <row r="17" spans="1:3" s="100" customFormat="1">
      <c r="A17" s="140">
        <v>9</v>
      </c>
      <c r="B17" s="147" t="s">
        <v>101</v>
      </c>
      <c r="C17" s="142">
        <v>72</v>
      </c>
    </row>
    <row r="18" spans="1:3" s="100" customFormat="1">
      <c r="A18" s="140">
        <v>10</v>
      </c>
      <c r="B18" s="147" t="s">
        <v>100</v>
      </c>
      <c r="C18" s="142">
        <v>71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5"/>
  <sheetViews>
    <sheetView view="pageBreakPreview" zoomScale="90" zoomScaleNormal="90" zoomScaleSheetLayoutView="90" workbookViewId="0">
      <selection activeCell="G19" sqref="G19"/>
    </sheetView>
  </sheetViews>
  <sheetFormatPr defaultColWidth="8.85546875" defaultRowHeight="15.75"/>
  <cols>
    <col min="1" max="1" width="4.28515625" style="148" customWidth="1"/>
    <col min="2" max="2" width="64.85546875" style="154" customWidth="1"/>
    <col min="3" max="3" width="24.710937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03" customFormat="1" ht="20.25" customHeight="1">
      <c r="A1" s="330" t="s">
        <v>129</v>
      </c>
      <c r="B1" s="330"/>
      <c r="C1" s="330"/>
      <c r="D1" s="149"/>
      <c r="E1" s="149"/>
      <c r="F1" s="149"/>
      <c r="G1" s="149"/>
    </row>
    <row r="2" spans="1:7" s="103" customFormat="1" ht="20.25" customHeight="1">
      <c r="A2" s="330" t="s">
        <v>317</v>
      </c>
      <c r="B2" s="330"/>
      <c r="C2" s="330"/>
      <c r="D2" s="149"/>
      <c r="E2" s="149"/>
      <c r="F2" s="149"/>
      <c r="G2" s="149"/>
    </row>
    <row r="3" spans="1:7" s="103" customFormat="1" ht="20.25" customHeight="1">
      <c r="A3" s="330" t="s">
        <v>119</v>
      </c>
      <c r="B3" s="330"/>
      <c r="C3" s="330"/>
    </row>
    <row r="4" spans="1:7" s="105" customFormat="1" ht="12.75">
      <c r="A4" s="145"/>
      <c r="B4" s="150"/>
    </row>
    <row r="5" spans="1:7" ht="13.15" customHeight="1">
      <c r="A5" s="328" t="s">
        <v>94</v>
      </c>
      <c r="B5" s="328" t="s">
        <v>89</v>
      </c>
      <c r="C5" s="335" t="s">
        <v>130</v>
      </c>
    </row>
    <row r="6" spans="1:7" ht="22.9" customHeight="1">
      <c r="A6" s="328"/>
      <c r="B6" s="328"/>
      <c r="C6" s="335"/>
    </row>
    <row r="7" spans="1:7" ht="13.9" customHeight="1">
      <c r="A7" s="328"/>
      <c r="B7" s="328"/>
      <c r="C7" s="335"/>
    </row>
    <row r="8" spans="1:7">
      <c r="A8" s="313" t="s">
        <v>4</v>
      </c>
      <c r="B8" s="313" t="s">
        <v>131</v>
      </c>
      <c r="C8" s="313">
        <v>1</v>
      </c>
    </row>
    <row r="9" spans="1:7" ht="15" customHeight="1">
      <c r="A9" s="357" t="s">
        <v>120</v>
      </c>
      <c r="B9" s="357"/>
      <c r="C9" s="357"/>
    </row>
    <row r="10" spans="1:7">
      <c r="A10" s="313">
        <v>1</v>
      </c>
      <c r="B10" s="151" t="s">
        <v>109</v>
      </c>
      <c r="C10" s="305">
        <v>28</v>
      </c>
    </row>
    <row r="11" spans="1:7" ht="18.75">
      <c r="A11" s="357" t="s">
        <v>37</v>
      </c>
      <c r="B11" s="357"/>
      <c r="C11" s="357"/>
    </row>
    <row r="12" spans="1:7">
      <c r="A12" s="313">
        <v>1</v>
      </c>
      <c r="B12" s="152" t="s">
        <v>241</v>
      </c>
      <c r="C12" s="313">
        <v>54</v>
      </c>
    </row>
    <row r="13" spans="1:7" ht="18.75" customHeight="1">
      <c r="A13" s="313">
        <v>2</v>
      </c>
      <c r="B13" s="280" t="s">
        <v>240</v>
      </c>
      <c r="C13" s="313">
        <v>37</v>
      </c>
    </row>
    <row r="14" spans="1:7" ht="18.75">
      <c r="A14" s="357" t="s">
        <v>38</v>
      </c>
      <c r="B14" s="357"/>
      <c r="C14" s="357"/>
    </row>
    <row r="15" spans="1:7">
      <c r="A15" s="313">
        <v>1</v>
      </c>
      <c r="B15" s="153" t="s">
        <v>100</v>
      </c>
      <c r="C15" s="315">
        <v>71</v>
      </c>
    </row>
    <row r="16" spans="1:7" ht="18.75" customHeight="1">
      <c r="A16" s="313">
        <v>2</v>
      </c>
      <c r="B16" s="153" t="s">
        <v>272</v>
      </c>
      <c r="C16" s="315">
        <v>43</v>
      </c>
    </row>
    <row r="17" spans="1:3">
      <c r="A17" s="313">
        <v>3</v>
      </c>
      <c r="B17" s="153" t="s">
        <v>238</v>
      </c>
      <c r="C17" s="315">
        <v>36</v>
      </c>
    </row>
    <row r="18" spans="1:3">
      <c r="A18" s="313">
        <v>4</v>
      </c>
      <c r="B18" s="153" t="s">
        <v>106</v>
      </c>
      <c r="C18" s="315">
        <v>28</v>
      </c>
    </row>
    <row r="19" spans="1:3">
      <c r="A19" s="313">
        <v>5</v>
      </c>
      <c r="B19" s="153" t="s">
        <v>112</v>
      </c>
      <c r="C19" s="315">
        <v>27</v>
      </c>
    </row>
    <row r="20" spans="1:3" ht="18.75">
      <c r="A20" s="357" t="s">
        <v>39</v>
      </c>
      <c r="B20" s="357"/>
      <c r="C20" s="357"/>
    </row>
    <row r="21" spans="1:3">
      <c r="A21" s="315">
        <v>1</v>
      </c>
      <c r="B21" s="151" t="s">
        <v>113</v>
      </c>
      <c r="C21" s="313">
        <v>63</v>
      </c>
    </row>
    <row r="22" spans="1:3">
      <c r="A22" s="315">
        <v>2</v>
      </c>
      <c r="B22" s="151" t="s">
        <v>108</v>
      </c>
      <c r="C22" s="313">
        <v>41</v>
      </c>
    </row>
    <row r="23" spans="1:3" ht="18.75">
      <c r="A23" s="357" t="s">
        <v>40</v>
      </c>
      <c r="B23" s="357"/>
      <c r="C23" s="357"/>
    </row>
    <row r="24" spans="1:3">
      <c r="A24" s="313">
        <v>1</v>
      </c>
      <c r="B24" s="111" t="s">
        <v>97</v>
      </c>
      <c r="C24" s="313">
        <v>196</v>
      </c>
    </row>
    <row r="25" spans="1:3">
      <c r="A25" s="313">
        <v>2</v>
      </c>
      <c r="B25" s="111" t="s">
        <v>237</v>
      </c>
      <c r="C25" s="313">
        <v>133</v>
      </c>
    </row>
    <row r="26" spans="1:3">
      <c r="A26" s="313">
        <v>3</v>
      </c>
      <c r="B26" s="111" t="s">
        <v>98</v>
      </c>
      <c r="C26" s="313">
        <v>102</v>
      </c>
    </row>
    <row r="27" spans="1:3">
      <c r="A27" s="313">
        <v>4</v>
      </c>
      <c r="B27" s="111" t="s">
        <v>101</v>
      </c>
      <c r="C27" s="313">
        <v>72</v>
      </c>
    </row>
    <row r="28" spans="1:3" ht="40.5" customHeight="1">
      <c r="A28" s="336" t="s">
        <v>41</v>
      </c>
      <c r="B28" s="337"/>
      <c r="C28" s="338"/>
    </row>
    <row r="29" spans="1:3">
      <c r="A29" s="315">
        <v>1</v>
      </c>
      <c r="B29" s="151" t="s">
        <v>243</v>
      </c>
      <c r="C29" s="313">
        <v>104</v>
      </c>
    </row>
    <row r="30" spans="1:3">
      <c r="A30" s="315">
        <v>2</v>
      </c>
      <c r="B30" s="151" t="s">
        <v>124</v>
      </c>
      <c r="C30" s="313">
        <v>22</v>
      </c>
    </row>
    <row r="31" spans="1:3" ht="18.75">
      <c r="A31" s="336" t="s">
        <v>42</v>
      </c>
      <c r="B31" s="337"/>
      <c r="C31" s="338"/>
    </row>
    <row r="32" spans="1:3">
      <c r="A32" s="313">
        <v>1</v>
      </c>
      <c r="B32" s="111" t="s">
        <v>103</v>
      </c>
      <c r="C32" s="313">
        <v>149</v>
      </c>
    </row>
    <row r="33" spans="1:3">
      <c r="A33" s="313">
        <v>2</v>
      </c>
      <c r="B33" s="111" t="s">
        <v>132</v>
      </c>
      <c r="C33" s="313">
        <v>64</v>
      </c>
    </row>
    <row r="34" spans="1:3">
      <c r="A34" s="313">
        <v>3</v>
      </c>
      <c r="B34" s="111" t="s">
        <v>117</v>
      </c>
      <c r="C34" s="313">
        <v>50</v>
      </c>
    </row>
    <row r="35" spans="1:3">
      <c r="A35" s="313">
        <v>4</v>
      </c>
      <c r="B35" s="111" t="s">
        <v>279</v>
      </c>
      <c r="C35" s="313">
        <v>38</v>
      </c>
    </row>
    <row r="36" spans="1:3">
      <c r="A36" s="313">
        <v>5</v>
      </c>
      <c r="B36" s="111" t="s">
        <v>125</v>
      </c>
      <c r="C36" s="313">
        <v>36</v>
      </c>
    </row>
    <row r="37" spans="1:3" ht="37.5" customHeight="1">
      <c r="A37" s="336" t="s">
        <v>43</v>
      </c>
      <c r="B37" s="337"/>
      <c r="C37" s="338"/>
    </row>
    <row r="38" spans="1:3">
      <c r="A38" s="313">
        <v>1</v>
      </c>
      <c r="B38" s="111" t="s">
        <v>210</v>
      </c>
      <c r="C38" s="313">
        <v>129</v>
      </c>
    </row>
    <row r="39" spans="1:3">
      <c r="A39" s="313">
        <v>2</v>
      </c>
      <c r="B39" s="111" t="s">
        <v>95</v>
      </c>
      <c r="C39" s="313">
        <v>54</v>
      </c>
    </row>
    <row r="40" spans="1:3">
      <c r="A40" s="313">
        <v>3</v>
      </c>
      <c r="B40" s="111" t="s">
        <v>253</v>
      </c>
      <c r="C40" s="313">
        <v>39</v>
      </c>
    </row>
    <row r="41" spans="1:3" ht="18.75">
      <c r="A41" s="336" t="s">
        <v>126</v>
      </c>
      <c r="B41" s="337"/>
      <c r="C41" s="338"/>
    </row>
    <row r="42" spans="1:3">
      <c r="A42" s="313">
        <v>1</v>
      </c>
      <c r="B42" s="111" t="s">
        <v>96</v>
      </c>
      <c r="C42" s="313">
        <v>121</v>
      </c>
    </row>
    <row r="43" spans="1:3">
      <c r="A43" s="313">
        <v>2</v>
      </c>
      <c r="B43" s="111" t="s">
        <v>99</v>
      </c>
      <c r="C43" s="313">
        <v>115</v>
      </c>
    </row>
    <row r="44" spans="1:3">
      <c r="A44" s="313">
        <v>3</v>
      </c>
      <c r="B44" s="111" t="s">
        <v>212</v>
      </c>
      <c r="C44" s="313">
        <v>56</v>
      </c>
    </row>
    <row r="45" spans="1:3">
      <c r="A45" s="313">
        <v>4</v>
      </c>
      <c r="B45" s="111" t="s">
        <v>258</v>
      </c>
      <c r="C45" s="313">
        <v>35</v>
      </c>
    </row>
  </sheetData>
  <mergeCells count="15">
    <mergeCell ref="A23:C23"/>
    <mergeCell ref="A28:C28"/>
    <mergeCell ref="A31:C31"/>
    <mergeCell ref="A37:C37"/>
    <mergeCell ref="A41:C41"/>
    <mergeCell ref="A14:C14"/>
    <mergeCell ref="A20:C20"/>
    <mergeCell ref="A9:C9"/>
    <mergeCell ref="A1:C1"/>
    <mergeCell ref="A2:C2"/>
    <mergeCell ref="A3:C3"/>
    <mergeCell ref="A5:A7"/>
    <mergeCell ref="B5:B7"/>
    <mergeCell ref="C5:C7"/>
    <mergeCell ref="A11:C11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8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D21" sqref="D21"/>
    </sheetView>
  </sheetViews>
  <sheetFormatPr defaultColWidth="9.140625" defaultRowHeight="15.75"/>
  <cols>
    <col min="1" max="1" width="3.140625" style="95" customWidth="1"/>
    <col min="2" max="2" width="38.85546875" style="101" customWidth="1"/>
    <col min="3" max="3" width="22.140625" style="96" customWidth="1"/>
    <col min="4" max="4" width="24.5703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0" t="s">
        <v>291</v>
      </c>
      <c r="C1" s="330"/>
      <c r="D1" s="330"/>
    </row>
    <row r="2" spans="1:6" ht="20.25" customHeight="1">
      <c r="B2" s="330" t="s">
        <v>229</v>
      </c>
      <c r="C2" s="330"/>
      <c r="D2" s="330"/>
    </row>
    <row r="4" spans="1:6" s="97" customFormat="1" ht="66" customHeight="1">
      <c r="A4" s="192"/>
      <c r="B4" s="190" t="s">
        <v>89</v>
      </c>
      <c r="C4" s="191" t="s">
        <v>173</v>
      </c>
      <c r="D4" s="189" t="s">
        <v>174</v>
      </c>
    </row>
    <row r="5" spans="1:6">
      <c r="A5" s="98">
        <v>1</v>
      </c>
      <c r="B5" s="99" t="s">
        <v>97</v>
      </c>
      <c r="C5" s="115">
        <v>192</v>
      </c>
      <c r="D5" s="211">
        <v>97.959183673469383</v>
      </c>
      <c r="F5" s="112"/>
    </row>
    <row r="6" spans="1:6">
      <c r="A6" s="98">
        <v>2</v>
      </c>
      <c r="B6" s="99" t="s">
        <v>103</v>
      </c>
      <c r="C6" s="115">
        <v>148</v>
      </c>
      <c r="D6" s="211">
        <v>99.328859060402692</v>
      </c>
      <c r="F6" s="112"/>
    </row>
    <row r="7" spans="1:6">
      <c r="A7" s="98">
        <v>3</v>
      </c>
      <c r="B7" s="99" t="s">
        <v>237</v>
      </c>
      <c r="C7" s="115">
        <v>125</v>
      </c>
      <c r="D7" s="211">
        <v>93.984962406015043</v>
      </c>
      <c r="F7" s="112"/>
    </row>
    <row r="8" spans="1:6" s="100" customFormat="1">
      <c r="A8" s="98">
        <v>4</v>
      </c>
      <c r="B8" s="99" t="s">
        <v>99</v>
      </c>
      <c r="C8" s="115">
        <v>114</v>
      </c>
      <c r="D8" s="211">
        <v>99.130434782608702</v>
      </c>
      <c r="F8" s="112"/>
    </row>
    <row r="9" spans="1:6" s="100" customFormat="1">
      <c r="A9" s="98">
        <v>5</v>
      </c>
      <c r="B9" s="99" t="s">
        <v>98</v>
      </c>
      <c r="C9" s="115">
        <v>97</v>
      </c>
      <c r="D9" s="211">
        <v>95.098039215686271</v>
      </c>
      <c r="F9" s="112"/>
    </row>
    <row r="10" spans="1:6" ht="31.5">
      <c r="A10" s="98">
        <v>6</v>
      </c>
      <c r="B10" s="99" t="s">
        <v>243</v>
      </c>
      <c r="C10" s="115">
        <v>91</v>
      </c>
      <c r="D10" s="211">
        <v>87.5</v>
      </c>
    </row>
    <row r="11" spans="1:6">
      <c r="A11" s="98">
        <v>7</v>
      </c>
      <c r="B11" s="99" t="s">
        <v>96</v>
      </c>
      <c r="C11" s="115">
        <v>83</v>
      </c>
      <c r="D11" s="211">
        <v>68.59504132231406</v>
      </c>
    </row>
    <row r="12" spans="1:6">
      <c r="A12" s="98">
        <v>8</v>
      </c>
      <c r="B12" s="99" t="s">
        <v>100</v>
      </c>
      <c r="C12" s="115">
        <v>71</v>
      </c>
      <c r="D12" s="211">
        <v>100</v>
      </c>
    </row>
    <row r="13" spans="1:6">
      <c r="A13" s="98">
        <v>9</v>
      </c>
      <c r="B13" s="99" t="s">
        <v>101</v>
      </c>
      <c r="C13" s="115">
        <v>70</v>
      </c>
      <c r="D13" s="211">
        <v>97.222222222222214</v>
      </c>
    </row>
    <row r="14" spans="1:6">
      <c r="A14" s="98">
        <v>10</v>
      </c>
      <c r="B14" s="99" t="s">
        <v>113</v>
      </c>
      <c r="C14" s="115">
        <v>61</v>
      </c>
      <c r="D14" s="211">
        <v>96.825396825396822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tabSelected="1" view="pageBreakPreview" zoomScale="90" zoomScaleNormal="100" zoomScaleSheetLayoutView="90" workbookViewId="0">
      <selection activeCell="F4" sqref="F4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2.140625" style="96" customWidth="1"/>
    <col min="4" max="4" width="26.42578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0" t="s">
        <v>292</v>
      </c>
      <c r="C1" s="330"/>
      <c r="D1" s="330"/>
    </row>
    <row r="2" spans="1:6" ht="20.25" customHeight="1">
      <c r="B2" s="330" t="s">
        <v>229</v>
      </c>
      <c r="C2" s="330"/>
      <c r="D2" s="330"/>
    </row>
    <row r="4" spans="1:6" s="97" customFormat="1" ht="66" customHeight="1">
      <c r="A4" s="192"/>
      <c r="B4" s="190" t="s">
        <v>89</v>
      </c>
      <c r="C4" s="191" t="s">
        <v>175</v>
      </c>
      <c r="D4" s="189" t="s">
        <v>174</v>
      </c>
    </row>
    <row r="5" spans="1:6">
      <c r="A5" s="98">
        <v>1</v>
      </c>
      <c r="B5" s="99" t="s">
        <v>210</v>
      </c>
      <c r="C5" s="115">
        <v>95</v>
      </c>
      <c r="D5" s="211">
        <v>73.643410852713174</v>
      </c>
      <c r="F5" s="112"/>
    </row>
    <row r="6" spans="1:6">
      <c r="A6" s="98">
        <v>2</v>
      </c>
      <c r="B6" s="99" t="s">
        <v>95</v>
      </c>
      <c r="C6" s="115">
        <v>53</v>
      </c>
      <c r="D6" s="211">
        <v>98.148148148148152</v>
      </c>
      <c r="F6" s="112"/>
    </row>
    <row r="7" spans="1:6">
      <c r="A7" s="98">
        <v>3</v>
      </c>
      <c r="B7" s="99" t="s">
        <v>102</v>
      </c>
      <c r="C7" s="115">
        <v>46</v>
      </c>
      <c r="D7" s="211">
        <v>100</v>
      </c>
      <c r="F7" s="112"/>
    </row>
    <row r="8" spans="1:6" s="100" customFormat="1">
      <c r="A8" s="98">
        <v>4</v>
      </c>
      <c r="B8" s="99" t="s">
        <v>96</v>
      </c>
      <c r="C8" s="115">
        <v>38</v>
      </c>
      <c r="D8" s="211">
        <v>31.404958677685951</v>
      </c>
      <c r="F8" s="112"/>
    </row>
    <row r="9" spans="1:6" s="100" customFormat="1">
      <c r="A9" s="98">
        <v>5</v>
      </c>
      <c r="B9" s="99" t="s">
        <v>212</v>
      </c>
      <c r="C9" s="115">
        <v>33</v>
      </c>
      <c r="D9" s="211">
        <v>58.928571428571431</v>
      </c>
      <c r="F9" s="112"/>
    </row>
    <row r="10" spans="1:6">
      <c r="A10" s="98">
        <v>6</v>
      </c>
      <c r="B10" s="99" t="s">
        <v>125</v>
      </c>
      <c r="C10" s="115">
        <v>22</v>
      </c>
      <c r="D10" s="211">
        <v>61.111111111111114</v>
      </c>
    </row>
    <row r="11" spans="1:6">
      <c r="A11" s="98">
        <v>7</v>
      </c>
      <c r="B11" s="99" t="s">
        <v>211</v>
      </c>
      <c r="C11" s="115">
        <v>22</v>
      </c>
      <c r="D11" s="211">
        <v>84.615384615384613</v>
      </c>
    </row>
    <row r="12" spans="1:6">
      <c r="A12" s="98">
        <v>8</v>
      </c>
      <c r="B12" s="99" t="s">
        <v>107</v>
      </c>
      <c r="C12" s="115">
        <v>20</v>
      </c>
      <c r="D12" s="211">
        <v>71.428571428571431</v>
      </c>
    </row>
    <row r="13" spans="1:6">
      <c r="A13" s="98">
        <v>9</v>
      </c>
      <c r="B13" s="99" t="s">
        <v>104</v>
      </c>
      <c r="C13" s="115">
        <v>20</v>
      </c>
      <c r="D13" s="211">
        <v>95.238095238095227</v>
      </c>
    </row>
    <row r="14" spans="1:6">
      <c r="A14" s="98">
        <v>10</v>
      </c>
      <c r="B14" s="99" t="s">
        <v>256</v>
      </c>
      <c r="C14" s="115">
        <v>17</v>
      </c>
      <c r="D14" s="211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J12" sqref="J12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1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24" t="s">
        <v>190</v>
      </c>
      <c r="B1" s="324"/>
      <c r="C1" s="324"/>
      <c r="D1" s="324"/>
      <c r="E1" s="324"/>
      <c r="F1" s="324"/>
      <c r="G1" s="324"/>
    </row>
    <row r="2" spans="1:12" s="31" customFormat="1" ht="19.5" customHeight="1">
      <c r="A2" s="325" t="s">
        <v>45</v>
      </c>
      <c r="B2" s="325"/>
      <c r="C2" s="325"/>
      <c r="D2" s="325"/>
      <c r="E2" s="325"/>
      <c r="F2" s="325"/>
      <c r="G2" s="325"/>
    </row>
    <row r="3" spans="1:12" s="34" customFormat="1" ht="20.25" customHeight="1">
      <c r="A3" s="32"/>
      <c r="B3" s="32"/>
      <c r="C3" s="32"/>
      <c r="D3" s="32"/>
      <c r="E3" s="118"/>
      <c r="F3" s="118"/>
      <c r="G3" s="123" t="s">
        <v>202</v>
      </c>
    </row>
    <row r="4" spans="1:12" s="34" customFormat="1" ht="64.5" customHeight="1">
      <c r="A4" s="116"/>
      <c r="B4" s="119" t="s">
        <v>295</v>
      </c>
      <c r="C4" s="119" t="s">
        <v>296</v>
      </c>
      <c r="D4" s="87" t="s">
        <v>46</v>
      </c>
      <c r="E4" s="122" t="s">
        <v>299</v>
      </c>
      <c r="F4" s="122" t="s">
        <v>301</v>
      </c>
      <c r="G4" s="87" t="s">
        <v>46</v>
      </c>
    </row>
    <row r="5" spans="1:12" s="38" customFormat="1" ht="34.5" customHeight="1">
      <c r="A5" s="35" t="s">
        <v>47</v>
      </c>
      <c r="B5" s="36">
        <v>8437</v>
      </c>
      <c r="C5" s="36">
        <v>6078</v>
      </c>
      <c r="D5" s="117">
        <v>72.039824582197468</v>
      </c>
      <c r="E5" s="36">
        <v>375</v>
      </c>
      <c r="F5" s="36">
        <v>603</v>
      </c>
      <c r="G5" s="37">
        <v>160.80000000000001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558</v>
      </c>
      <c r="C7" s="45">
        <v>288</v>
      </c>
      <c r="D7" s="46">
        <v>51.612903225806448</v>
      </c>
      <c r="E7" s="44">
        <v>17</v>
      </c>
      <c r="F7" s="45">
        <v>5</v>
      </c>
      <c r="G7" s="46">
        <v>29.411764705882355</v>
      </c>
      <c r="H7" s="47"/>
      <c r="J7" s="49"/>
      <c r="K7" s="50"/>
      <c r="L7" s="50"/>
    </row>
    <row r="8" spans="1:12" ht="34.15" customHeight="1">
      <c r="A8" s="43" t="s">
        <v>16</v>
      </c>
      <c r="B8" s="44">
        <v>37</v>
      </c>
      <c r="C8" s="45">
        <v>41</v>
      </c>
      <c r="D8" s="46">
        <v>110.81081081081081</v>
      </c>
      <c r="E8" s="44">
        <v>4</v>
      </c>
      <c r="F8" s="45">
        <v>1</v>
      </c>
      <c r="G8" s="46">
        <v>25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2347</v>
      </c>
      <c r="C9" s="45">
        <v>1588</v>
      </c>
      <c r="D9" s="46">
        <v>67.66084363016617</v>
      </c>
      <c r="E9" s="44">
        <v>128</v>
      </c>
      <c r="F9" s="45">
        <v>146</v>
      </c>
      <c r="G9" s="46">
        <v>114.0625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128</v>
      </c>
      <c r="C10" s="45">
        <v>75</v>
      </c>
      <c r="D10" s="46">
        <v>58.59375</v>
      </c>
      <c r="E10" s="44">
        <v>9</v>
      </c>
      <c r="F10" s="45">
        <v>14</v>
      </c>
      <c r="G10" s="46">
        <v>155.55555555555557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134</v>
      </c>
      <c r="C11" s="45">
        <v>112</v>
      </c>
      <c r="D11" s="46">
        <v>83.582089552238799</v>
      </c>
      <c r="E11" s="44">
        <v>14</v>
      </c>
      <c r="F11" s="45">
        <v>15</v>
      </c>
      <c r="G11" s="46">
        <v>107.14285714285714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271</v>
      </c>
      <c r="C12" s="45">
        <v>94</v>
      </c>
      <c r="D12" s="46">
        <v>34.686346863468636</v>
      </c>
      <c r="E12" s="44">
        <v>5</v>
      </c>
      <c r="F12" s="45">
        <v>6</v>
      </c>
      <c r="G12" s="46">
        <v>120</v>
      </c>
      <c r="H12" s="47"/>
      <c r="J12" s="49"/>
      <c r="K12" s="50"/>
      <c r="L12" s="50"/>
    </row>
    <row r="13" spans="1:12" ht="47.25">
      <c r="A13" s="43" t="s">
        <v>21</v>
      </c>
      <c r="B13" s="44">
        <v>1356</v>
      </c>
      <c r="C13" s="45">
        <v>1077</v>
      </c>
      <c r="D13" s="46">
        <v>79.424778761061944</v>
      </c>
      <c r="E13" s="44">
        <v>65</v>
      </c>
      <c r="F13" s="45">
        <v>118</v>
      </c>
      <c r="G13" s="46">
        <v>181.53846153846155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577</v>
      </c>
      <c r="C14" s="45">
        <v>378</v>
      </c>
      <c r="D14" s="46">
        <v>65.511265164644712</v>
      </c>
      <c r="E14" s="44">
        <v>29</v>
      </c>
      <c r="F14" s="45">
        <v>65</v>
      </c>
      <c r="G14" s="46" t="s">
        <v>306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574</v>
      </c>
      <c r="C15" s="45">
        <v>439</v>
      </c>
      <c r="D15" s="46">
        <v>76.480836236933797</v>
      </c>
      <c r="E15" s="44">
        <v>19</v>
      </c>
      <c r="F15" s="45">
        <v>53</v>
      </c>
      <c r="G15" s="46" t="s">
        <v>280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36</v>
      </c>
      <c r="C16" s="45">
        <v>32</v>
      </c>
      <c r="D16" s="46">
        <v>88.888888888888886</v>
      </c>
      <c r="E16" s="44">
        <v>2</v>
      </c>
      <c r="F16" s="45">
        <v>2</v>
      </c>
      <c r="G16" s="46">
        <v>100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59</v>
      </c>
      <c r="C17" s="45">
        <v>35</v>
      </c>
      <c r="D17" s="46">
        <v>59.322033898305079</v>
      </c>
      <c r="E17" s="44">
        <v>0</v>
      </c>
      <c r="F17" s="45">
        <v>2</v>
      </c>
      <c r="G17" s="46" t="s">
        <v>85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59</v>
      </c>
      <c r="C18" s="45">
        <v>30</v>
      </c>
      <c r="D18" s="46">
        <v>50.847457627118644</v>
      </c>
      <c r="E18" s="44">
        <v>4</v>
      </c>
      <c r="F18" s="45">
        <v>3</v>
      </c>
      <c r="G18" s="46">
        <v>75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87</v>
      </c>
      <c r="C19" s="45">
        <v>106</v>
      </c>
      <c r="D19" s="46">
        <v>121.83908045977012</v>
      </c>
      <c r="E19" s="44">
        <v>2</v>
      </c>
      <c r="F19" s="45">
        <v>20</v>
      </c>
      <c r="G19" s="46" t="s">
        <v>307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126</v>
      </c>
      <c r="C20" s="45">
        <v>116</v>
      </c>
      <c r="D20" s="46">
        <v>92.063492063492063</v>
      </c>
      <c r="E20" s="44">
        <v>8</v>
      </c>
      <c r="F20" s="45">
        <v>10</v>
      </c>
      <c r="G20" s="46">
        <v>125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489</v>
      </c>
      <c r="C21" s="45">
        <v>418</v>
      </c>
      <c r="D21" s="46">
        <v>85.480572597137012</v>
      </c>
      <c r="E21" s="44">
        <v>17</v>
      </c>
      <c r="F21" s="45">
        <v>25</v>
      </c>
      <c r="G21" s="46">
        <v>147.05882352941177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930</v>
      </c>
      <c r="C22" s="45">
        <v>611</v>
      </c>
      <c r="D22" s="46">
        <v>65.6989247311828</v>
      </c>
      <c r="E22" s="44">
        <v>17</v>
      </c>
      <c r="F22" s="45">
        <v>26</v>
      </c>
      <c r="G22" s="46">
        <v>152.94117647058823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528</v>
      </c>
      <c r="C23" s="45">
        <v>546</v>
      </c>
      <c r="D23" s="46">
        <v>103.40909090909092</v>
      </c>
      <c r="E23" s="44">
        <v>25</v>
      </c>
      <c r="F23" s="45">
        <v>86</v>
      </c>
      <c r="G23" s="46" t="s">
        <v>308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108</v>
      </c>
      <c r="C24" s="45">
        <v>55</v>
      </c>
      <c r="D24" s="46">
        <v>50.925925925925931</v>
      </c>
      <c r="E24" s="44">
        <v>9</v>
      </c>
      <c r="F24" s="45">
        <v>5</v>
      </c>
      <c r="G24" s="46">
        <v>55.555555555555557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33</v>
      </c>
      <c r="C25" s="45">
        <v>37</v>
      </c>
      <c r="D25" s="46">
        <v>112.12121212121211</v>
      </c>
      <c r="E25" s="44">
        <v>1</v>
      </c>
      <c r="F25" s="45">
        <v>1</v>
      </c>
      <c r="G25" s="46">
        <v>100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0"/>
      <c r="F26" s="120"/>
      <c r="G26" s="52"/>
      <c r="J26" s="49"/>
    </row>
    <row r="27" spans="1:12" ht="15.75">
      <c r="A27" s="52"/>
      <c r="B27" s="52"/>
      <c r="C27" s="53"/>
      <c r="D27" s="52"/>
      <c r="E27" s="120"/>
      <c r="F27" s="120"/>
      <c r="G27" s="52"/>
      <c r="J27" s="49"/>
    </row>
    <row r="28" spans="1:12">
      <c r="A28" s="52"/>
      <c r="B28" s="52"/>
      <c r="C28" s="52"/>
      <c r="D28" s="52"/>
      <c r="E28" s="120"/>
      <c r="F28" s="120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G12" sqref="G12"/>
    </sheetView>
  </sheetViews>
  <sheetFormatPr defaultColWidth="8.85546875" defaultRowHeight="12.75"/>
  <cols>
    <col min="1" max="1" width="37.140625" style="48" customWidth="1"/>
    <col min="2" max="2" width="13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24" t="s">
        <v>190</v>
      </c>
      <c r="B1" s="324"/>
      <c r="C1" s="324"/>
      <c r="D1" s="324"/>
      <c r="E1" s="324"/>
      <c r="F1" s="324"/>
      <c r="G1" s="324"/>
    </row>
    <row r="2" spans="1:14" s="31" customFormat="1" ht="20.25">
      <c r="A2" s="325" t="s">
        <v>48</v>
      </c>
      <c r="B2" s="325"/>
      <c r="C2" s="325"/>
      <c r="D2" s="325"/>
      <c r="E2" s="325"/>
      <c r="F2" s="325"/>
      <c r="G2" s="325"/>
    </row>
    <row r="3" spans="1:14" s="34" customFormat="1" ht="15.75">
      <c r="A3" s="32"/>
      <c r="B3" s="32"/>
      <c r="C3" s="32"/>
      <c r="D3" s="32"/>
      <c r="E3" s="32"/>
      <c r="F3" s="32"/>
      <c r="G3" s="123" t="s">
        <v>202</v>
      </c>
    </row>
    <row r="4" spans="1:14" s="34" customFormat="1" ht="60" customHeight="1">
      <c r="A4" s="116"/>
      <c r="B4" s="119" t="s">
        <v>295</v>
      </c>
      <c r="C4" s="119" t="s">
        <v>296</v>
      </c>
      <c r="D4" s="87" t="s">
        <v>46</v>
      </c>
      <c r="E4" s="122" t="s">
        <v>299</v>
      </c>
      <c r="F4" s="122" t="s">
        <v>301</v>
      </c>
      <c r="G4" s="87" t="s">
        <v>46</v>
      </c>
    </row>
    <row r="5" spans="1:14" s="38" customFormat="1" ht="28.15" customHeight="1">
      <c r="A5" s="54" t="s">
        <v>17</v>
      </c>
      <c r="B5" s="36">
        <v>2347</v>
      </c>
      <c r="C5" s="36">
        <v>1588</v>
      </c>
      <c r="D5" s="46">
        <v>67.66084363016617</v>
      </c>
      <c r="E5" s="36">
        <v>128</v>
      </c>
      <c r="F5" s="36">
        <v>146</v>
      </c>
      <c r="G5" s="46">
        <v>114.0625</v>
      </c>
    </row>
    <row r="6" spans="1:14" ht="18.600000000000001" customHeight="1">
      <c r="A6" s="43" t="s">
        <v>49</v>
      </c>
      <c r="B6" s="44">
        <v>253</v>
      </c>
      <c r="C6" s="45">
        <v>186</v>
      </c>
      <c r="D6" s="46">
        <v>73.517786561264813</v>
      </c>
      <c r="E6" s="44">
        <v>6</v>
      </c>
      <c r="F6" s="45">
        <v>23</v>
      </c>
      <c r="G6" s="46" t="s">
        <v>284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26</v>
      </c>
      <c r="C7" s="45">
        <v>25</v>
      </c>
      <c r="D7" s="46">
        <v>96.15384615384616</v>
      </c>
      <c r="E7" s="44">
        <v>1</v>
      </c>
      <c r="F7" s="45">
        <v>1</v>
      </c>
      <c r="G7" s="244">
        <v>100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63</v>
      </c>
      <c r="C9" s="45">
        <v>43</v>
      </c>
      <c r="D9" s="46">
        <v>68.253968253968253</v>
      </c>
      <c r="E9" s="44">
        <v>6</v>
      </c>
      <c r="F9" s="45">
        <v>9</v>
      </c>
      <c r="G9" s="46">
        <v>150</v>
      </c>
      <c r="H9" s="47"/>
      <c r="J9" s="49"/>
      <c r="L9" s="56"/>
    </row>
    <row r="10" spans="1:14" ht="18.600000000000001" customHeight="1">
      <c r="A10" s="43" t="s">
        <v>53</v>
      </c>
      <c r="B10" s="44">
        <v>340</v>
      </c>
      <c r="C10" s="45">
        <v>273</v>
      </c>
      <c r="D10" s="46">
        <v>80.294117647058826</v>
      </c>
      <c r="E10" s="44">
        <v>24</v>
      </c>
      <c r="F10" s="45">
        <v>41</v>
      </c>
      <c r="G10" s="46">
        <v>170.83333333333331</v>
      </c>
      <c r="H10" s="47"/>
      <c r="J10" s="49"/>
    </row>
    <row r="11" spans="1:14" ht="31.5">
      <c r="A11" s="43" t="s">
        <v>54</v>
      </c>
      <c r="B11" s="44">
        <v>189</v>
      </c>
      <c r="C11" s="45">
        <v>92</v>
      </c>
      <c r="D11" s="46">
        <v>48.677248677248677</v>
      </c>
      <c r="E11" s="44">
        <v>19</v>
      </c>
      <c r="F11" s="45">
        <v>4</v>
      </c>
      <c r="G11" s="46">
        <v>21.052631578947366</v>
      </c>
      <c r="H11" s="47"/>
      <c r="J11" s="49"/>
    </row>
    <row r="12" spans="1:14" ht="78.75">
      <c r="A12" s="43" t="s">
        <v>55</v>
      </c>
      <c r="B12" s="44">
        <v>299</v>
      </c>
      <c r="C12" s="45">
        <v>188</v>
      </c>
      <c r="D12" s="46">
        <v>62.876254180602011</v>
      </c>
      <c r="E12" s="44">
        <v>5</v>
      </c>
      <c r="F12" s="45">
        <v>23</v>
      </c>
      <c r="G12" s="46" t="s">
        <v>309</v>
      </c>
      <c r="H12" s="47"/>
      <c r="J12" s="49"/>
    </row>
    <row r="13" spans="1:14" ht="31.5">
      <c r="A13" s="43" t="s">
        <v>56</v>
      </c>
      <c r="B13" s="44">
        <v>1</v>
      </c>
      <c r="C13" s="45">
        <v>1</v>
      </c>
      <c r="D13" s="220">
        <v>100</v>
      </c>
      <c r="E13" s="44">
        <v>0</v>
      </c>
      <c r="F13" s="45">
        <v>1</v>
      </c>
      <c r="G13" s="220" t="s">
        <v>85</v>
      </c>
      <c r="H13" s="47"/>
      <c r="J13" s="49"/>
    </row>
    <row r="14" spans="1:14" ht="31.5">
      <c r="A14" s="43" t="s">
        <v>57</v>
      </c>
      <c r="B14" s="44">
        <v>3</v>
      </c>
      <c r="C14" s="45">
        <v>3</v>
      </c>
      <c r="D14" s="46">
        <v>100</v>
      </c>
      <c r="E14" s="44">
        <v>0</v>
      </c>
      <c r="F14" s="45">
        <v>1</v>
      </c>
      <c r="G14" s="46" t="s">
        <v>85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74</v>
      </c>
      <c r="C16" s="45">
        <v>95</v>
      </c>
      <c r="D16" s="46">
        <v>128.37837837837839</v>
      </c>
      <c r="E16" s="44">
        <v>2</v>
      </c>
      <c r="F16" s="45">
        <v>1</v>
      </c>
      <c r="G16" s="46">
        <v>50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26</v>
      </c>
      <c r="C18" s="45">
        <v>11</v>
      </c>
      <c r="D18" s="46">
        <v>42.307692307692307</v>
      </c>
      <c r="E18" s="44">
        <v>4</v>
      </c>
      <c r="F18" s="45">
        <v>0</v>
      </c>
      <c r="G18" s="46">
        <v>0</v>
      </c>
      <c r="H18" s="47"/>
      <c r="J18" s="49"/>
    </row>
    <row r="19" spans="1:10" ht="31.5">
      <c r="A19" s="43" t="s">
        <v>62</v>
      </c>
      <c r="B19" s="44">
        <v>97</v>
      </c>
      <c r="C19" s="45">
        <v>49</v>
      </c>
      <c r="D19" s="46">
        <v>50.515463917525771</v>
      </c>
      <c r="E19" s="44">
        <v>16</v>
      </c>
      <c r="F19" s="45">
        <v>6</v>
      </c>
      <c r="G19" s="46">
        <v>37.5</v>
      </c>
      <c r="H19" s="47"/>
      <c r="J19" s="49"/>
    </row>
    <row r="20" spans="1:10" ht="18.600000000000001" customHeight="1">
      <c r="A20" s="43" t="s">
        <v>63</v>
      </c>
      <c r="B20" s="44">
        <v>1</v>
      </c>
      <c r="C20" s="45">
        <v>4</v>
      </c>
      <c r="D20" s="46" t="s">
        <v>236</v>
      </c>
      <c r="E20" s="44">
        <v>0</v>
      </c>
      <c r="F20" s="45">
        <v>0</v>
      </c>
      <c r="G20" s="46" t="s">
        <v>85</v>
      </c>
      <c r="H20" s="47"/>
      <c r="J20" s="49"/>
    </row>
    <row r="21" spans="1:10" ht="31.5">
      <c r="A21" s="43" t="s">
        <v>64</v>
      </c>
      <c r="B21" s="44">
        <v>59</v>
      </c>
      <c r="C21" s="45">
        <v>59</v>
      </c>
      <c r="D21" s="46">
        <v>100</v>
      </c>
      <c r="E21" s="44">
        <v>13</v>
      </c>
      <c r="F21" s="45">
        <v>10</v>
      </c>
      <c r="G21" s="46">
        <v>76.923076923076934</v>
      </c>
      <c r="H21" s="47"/>
      <c r="J21" s="49"/>
    </row>
    <row r="22" spans="1:10" ht="31.5">
      <c r="A22" s="43" t="s">
        <v>65</v>
      </c>
      <c r="B22" s="44">
        <v>104</v>
      </c>
      <c r="C22" s="45">
        <v>103</v>
      </c>
      <c r="D22" s="46">
        <v>99.038461538461547</v>
      </c>
      <c r="E22" s="44">
        <v>6</v>
      </c>
      <c r="F22" s="45">
        <v>4</v>
      </c>
      <c r="G22" s="46">
        <v>66.666666666666657</v>
      </c>
      <c r="H22" s="47"/>
      <c r="J22" s="52"/>
    </row>
    <row r="23" spans="1:10" ht="31.5">
      <c r="A23" s="43" t="s">
        <v>66</v>
      </c>
      <c r="B23" s="44">
        <v>106</v>
      </c>
      <c r="C23" s="45">
        <v>27</v>
      </c>
      <c r="D23" s="46">
        <v>25.471698113207548</v>
      </c>
      <c r="E23" s="44">
        <v>1</v>
      </c>
      <c r="F23" s="45">
        <v>2</v>
      </c>
      <c r="G23" s="46" t="s">
        <v>283</v>
      </c>
      <c r="H23" s="47"/>
      <c r="J23" s="52"/>
    </row>
    <row r="24" spans="1:10" ht="31.5">
      <c r="A24" s="43" t="s">
        <v>67</v>
      </c>
      <c r="B24" s="44">
        <v>20</v>
      </c>
      <c r="C24" s="45">
        <v>28</v>
      </c>
      <c r="D24" s="46">
        <v>140</v>
      </c>
      <c r="E24" s="44">
        <v>1</v>
      </c>
      <c r="F24" s="45">
        <v>0</v>
      </c>
      <c r="G24" s="46">
        <v>0</v>
      </c>
      <c r="H24" s="47"/>
      <c r="J24" s="52"/>
    </row>
    <row r="25" spans="1:10" ht="31.5">
      <c r="A25" s="43" t="s">
        <v>68</v>
      </c>
      <c r="B25" s="44">
        <v>387</v>
      </c>
      <c r="C25" s="45">
        <v>197</v>
      </c>
      <c r="D25" s="46">
        <v>50.904392764857889</v>
      </c>
      <c r="E25" s="44">
        <v>20</v>
      </c>
      <c r="F25" s="45">
        <v>13</v>
      </c>
      <c r="G25" s="46">
        <v>65</v>
      </c>
    </row>
    <row r="26" spans="1:10" ht="31.5">
      <c r="A26" s="43" t="s">
        <v>69</v>
      </c>
      <c r="B26" s="44">
        <v>0</v>
      </c>
      <c r="C26" s="45">
        <v>2</v>
      </c>
      <c r="D26" s="46" t="s">
        <v>85</v>
      </c>
      <c r="E26" s="44">
        <v>0</v>
      </c>
      <c r="F26" s="45">
        <v>0</v>
      </c>
      <c r="G26" s="46" t="s">
        <v>85</v>
      </c>
    </row>
    <row r="27" spans="1:10" ht="18.600000000000001" customHeight="1">
      <c r="A27" s="43" t="s">
        <v>70</v>
      </c>
      <c r="B27" s="44">
        <v>226</v>
      </c>
      <c r="C27" s="45">
        <v>184</v>
      </c>
      <c r="D27" s="46">
        <v>81.415929203539832</v>
      </c>
      <c r="E27" s="44">
        <v>4</v>
      </c>
      <c r="F27" s="45">
        <v>7</v>
      </c>
      <c r="G27" s="46">
        <v>175</v>
      </c>
    </row>
    <row r="28" spans="1:10" ht="18.600000000000001" customHeight="1">
      <c r="A28" s="43" t="s">
        <v>71</v>
      </c>
      <c r="B28" s="44">
        <v>66</v>
      </c>
      <c r="C28" s="45">
        <v>17</v>
      </c>
      <c r="D28" s="46">
        <v>25.757575757575758</v>
      </c>
      <c r="E28" s="44">
        <v>0</v>
      </c>
      <c r="F28" s="45">
        <v>0</v>
      </c>
      <c r="G28" s="46" t="s">
        <v>85</v>
      </c>
    </row>
    <row r="29" spans="1:10" ht="31.5">
      <c r="A29" s="43" t="s">
        <v>72</v>
      </c>
      <c r="B29" s="44">
        <v>7</v>
      </c>
      <c r="C29" s="45">
        <v>1</v>
      </c>
      <c r="D29" s="46">
        <v>14.285714285714285</v>
      </c>
      <c r="E29" s="44">
        <v>0</v>
      </c>
      <c r="F29" s="45">
        <v>0</v>
      </c>
      <c r="G29" s="46" t="s">
        <v>85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C22" sqref="C22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26" t="s">
        <v>190</v>
      </c>
      <c r="B1" s="326"/>
      <c r="C1" s="326"/>
      <c r="D1" s="326"/>
      <c r="E1" s="326"/>
      <c r="F1" s="326"/>
      <c r="G1" s="326"/>
    </row>
    <row r="2" spans="1:21" s="31" customFormat="1" ht="19.5" customHeight="1">
      <c r="A2" s="327" t="s">
        <v>34</v>
      </c>
      <c r="B2" s="327"/>
      <c r="C2" s="327"/>
      <c r="D2" s="327"/>
      <c r="E2" s="327"/>
      <c r="F2" s="327"/>
      <c r="G2" s="327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202</v>
      </c>
    </row>
    <row r="4" spans="1:21" s="34" customFormat="1" ht="54.75" customHeight="1">
      <c r="A4" s="116"/>
      <c r="B4" s="119" t="s">
        <v>295</v>
      </c>
      <c r="C4" s="119" t="s">
        <v>296</v>
      </c>
      <c r="D4" s="87" t="s">
        <v>46</v>
      </c>
      <c r="E4" s="122" t="s">
        <v>299</v>
      </c>
      <c r="F4" s="122" t="s">
        <v>301</v>
      </c>
      <c r="G4" s="87" t="s">
        <v>46</v>
      </c>
    </row>
    <row r="5" spans="1:21" s="59" customFormat="1" ht="34.5" customHeight="1">
      <c r="A5" s="57" t="s">
        <v>47</v>
      </c>
      <c r="B5" s="127">
        <v>8437</v>
      </c>
      <c r="C5" s="127">
        <v>6078</v>
      </c>
      <c r="D5" s="117">
        <v>72.039824582197468</v>
      </c>
      <c r="E5" s="127">
        <v>375</v>
      </c>
      <c r="F5" s="127">
        <v>603</v>
      </c>
      <c r="G5" s="117">
        <v>160.80000000000001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6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412</v>
      </c>
      <c r="C7" s="67">
        <v>287</v>
      </c>
      <c r="D7" s="46">
        <v>69.660194174757279</v>
      </c>
      <c r="E7" s="67">
        <v>23</v>
      </c>
      <c r="F7" s="67">
        <v>33</v>
      </c>
      <c r="G7" s="46">
        <v>143.47826086956522</v>
      </c>
      <c r="I7" s="60"/>
      <c r="J7" s="55"/>
      <c r="M7" s="55"/>
    </row>
    <row r="8" spans="1:21" ht="20.25">
      <c r="A8" s="65" t="s">
        <v>37</v>
      </c>
      <c r="B8" s="66">
        <v>636</v>
      </c>
      <c r="C8" s="67">
        <v>547</v>
      </c>
      <c r="D8" s="46">
        <v>86.006289308176093</v>
      </c>
      <c r="E8" s="66">
        <v>33</v>
      </c>
      <c r="F8" s="67">
        <v>66</v>
      </c>
      <c r="G8" s="46" t="s">
        <v>283</v>
      </c>
      <c r="I8" s="60"/>
      <c r="J8" s="55"/>
      <c r="M8" s="55"/>
    </row>
    <row r="9" spans="1:21" s="51" customFormat="1" ht="20.25">
      <c r="A9" s="65" t="s">
        <v>38</v>
      </c>
      <c r="B9" s="66">
        <v>837</v>
      </c>
      <c r="C9" s="67">
        <v>620</v>
      </c>
      <c r="D9" s="46">
        <v>74.074074074074076</v>
      </c>
      <c r="E9" s="66">
        <v>36</v>
      </c>
      <c r="F9" s="67">
        <v>68</v>
      </c>
      <c r="G9" s="46">
        <v>188.88888888888889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512</v>
      </c>
      <c r="C10" s="67">
        <v>454</v>
      </c>
      <c r="D10" s="46">
        <v>88.671875</v>
      </c>
      <c r="E10" s="66">
        <v>31</v>
      </c>
      <c r="F10" s="67">
        <v>54</v>
      </c>
      <c r="G10" s="46">
        <v>174.19354838709677</v>
      </c>
      <c r="I10" s="60"/>
      <c r="J10" s="55"/>
      <c r="M10" s="55"/>
    </row>
    <row r="11" spans="1:21" ht="20.25">
      <c r="A11" s="65" t="s">
        <v>40</v>
      </c>
      <c r="B11" s="66">
        <v>1387</v>
      </c>
      <c r="C11" s="67">
        <v>1227</v>
      </c>
      <c r="D11" s="46">
        <v>88.464311463590491</v>
      </c>
      <c r="E11" s="66">
        <v>55</v>
      </c>
      <c r="F11" s="67">
        <v>121</v>
      </c>
      <c r="G11" s="46" t="s">
        <v>306</v>
      </c>
      <c r="I11" s="60"/>
      <c r="J11" s="55"/>
      <c r="M11" s="55"/>
    </row>
    <row r="12" spans="1:21" ht="42.75" customHeight="1">
      <c r="A12" s="65" t="s">
        <v>41</v>
      </c>
      <c r="B12" s="66">
        <v>411</v>
      </c>
      <c r="C12" s="67">
        <v>183</v>
      </c>
      <c r="D12" s="46">
        <v>44.525547445255476</v>
      </c>
      <c r="E12" s="66">
        <v>4</v>
      </c>
      <c r="F12" s="67">
        <v>1</v>
      </c>
      <c r="G12" s="46">
        <v>25</v>
      </c>
      <c r="I12" s="60"/>
      <c r="J12" s="55"/>
      <c r="M12" s="55"/>
    </row>
    <row r="13" spans="1:21" ht="20.25">
      <c r="A13" s="65" t="s">
        <v>42</v>
      </c>
      <c r="B13" s="66">
        <v>1649</v>
      </c>
      <c r="C13" s="67">
        <v>1059</v>
      </c>
      <c r="D13" s="46">
        <v>64.220739842328683</v>
      </c>
      <c r="E13" s="66">
        <v>86</v>
      </c>
      <c r="F13" s="67">
        <v>128</v>
      </c>
      <c r="G13" s="46">
        <v>148.83720930232559</v>
      </c>
      <c r="I13" s="60"/>
      <c r="J13" s="55"/>
      <c r="M13" s="55"/>
      <c r="T13" s="50"/>
    </row>
    <row r="14" spans="1:21" ht="75">
      <c r="A14" s="65" t="s">
        <v>43</v>
      </c>
      <c r="B14" s="66">
        <v>1426</v>
      </c>
      <c r="C14" s="67">
        <v>878</v>
      </c>
      <c r="D14" s="46">
        <v>61.570827489481061</v>
      </c>
      <c r="E14" s="66">
        <v>55</v>
      </c>
      <c r="F14" s="67">
        <v>73</v>
      </c>
      <c r="G14" s="46">
        <v>132.72727272727275</v>
      </c>
      <c r="I14" s="60"/>
      <c r="J14" s="55"/>
      <c r="M14" s="55"/>
      <c r="T14" s="50"/>
    </row>
    <row r="15" spans="1:21" ht="20.25">
      <c r="A15" s="65" t="s">
        <v>73</v>
      </c>
      <c r="B15" s="66">
        <v>1167</v>
      </c>
      <c r="C15" s="67">
        <v>823</v>
      </c>
      <c r="D15" s="46">
        <v>70.522707797772071</v>
      </c>
      <c r="E15" s="66">
        <v>52</v>
      </c>
      <c r="F15" s="67">
        <v>59</v>
      </c>
      <c r="G15" s="46">
        <v>113.46153846153845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L22" sqref="L22"/>
    </sheetView>
  </sheetViews>
  <sheetFormatPr defaultColWidth="9.140625" defaultRowHeight="15.75"/>
  <cols>
    <col min="1" max="1" width="4.140625" style="95" customWidth="1"/>
    <col min="2" max="2" width="32" style="101" customWidth="1"/>
    <col min="3" max="3" width="10" style="96" customWidth="1"/>
    <col min="4" max="4" width="13.5703125" style="96" customWidth="1"/>
    <col min="5" max="5" width="12.85546875" style="102" customWidth="1"/>
    <col min="6" max="6" width="11" style="96" customWidth="1"/>
    <col min="7" max="7" width="13.5703125" style="96" customWidth="1"/>
    <col min="8" max="8" width="13.7109375" style="102" customWidth="1"/>
    <col min="9" max="16384" width="9.140625" style="96"/>
  </cols>
  <sheetData>
    <row r="1" spans="1:8" ht="20.25" customHeight="1">
      <c r="B1" s="330" t="s">
        <v>88</v>
      </c>
      <c r="C1" s="330"/>
      <c r="D1" s="330"/>
      <c r="E1" s="330"/>
      <c r="F1" s="330"/>
      <c r="G1" s="330"/>
      <c r="H1" s="330"/>
    </row>
    <row r="2" spans="1:8" ht="20.25" customHeight="1">
      <c r="B2" s="330" t="s">
        <v>199</v>
      </c>
      <c r="C2" s="330"/>
      <c r="D2" s="330"/>
      <c r="E2" s="330"/>
      <c r="F2" s="330"/>
      <c r="G2" s="330"/>
      <c r="H2" s="330"/>
    </row>
    <row r="4" spans="1:8" s="97" customFormat="1" ht="15.75" customHeight="1">
      <c r="A4" s="331"/>
      <c r="B4" s="334" t="s">
        <v>89</v>
      </c>
      <c r="C4" s="335" t="s">
        <v>297</v>
      </c>
      <c r="D4" s="335"/>
      <c r="E4" s="335"/>
      <c r="F4" s="329" t="s">
        <v>310</v>
      </c>
      <c r="G4" s="329"/>
      <c r="H4" s="329"/>
    </row>
    <row r="5" spans="1:8" ht="15.6" customHeight="1">
      <c r="A5" s="332"/>
      <c r="B5" s="334"/>
      <c r="C5" s="328" t="s">
        <v>1</v>
      </c>
      <c r="D5" s="328" t="s">
        <v>90</v>
      </c>
      <c r="E5" s="328" t="s">
        <v>91</v>
      </c>
      <c r="F5" s="328" t="s">
        <v>92</v>
      </c>
      <c r="G5" s="328" t="s">
        <v>93</v>
      </c>
      <c r="H5" s="328" t="s">
        <v>91</v>
      </c>
    </row>
    <row r="6" spans="1:8" ht="51.6" customHeight="1">
      <c r="A6" s="333"/>
      <c r="B6" s="334"/>
      <c r="C6" s="328"/>
      <c r="D6" s="328"/>
      <c r="E6" s="328"/>
      <c r="F6" s="328"/>
      <c r="G6" s="328"/>
      <c r="H6" s="328"/>
    </row>
    <row r="7" spans="1:8" s="105" customFormat="1" ht="12.75">
      <c r="A7" s="141" t="s">
        <v>94</v>
      </c>
      <c r="B7" s="265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23.25" customHeight="1">
      <c r="A8" s="98">
        <v>1</v>
      </c>
      <c r="B8" s="99" t="s">
        <v>103</v>
      </c>
      <c r="C8" s="115">
        <v>268</v>
      </c>
      <c r="D8" s="115">
        <v>174</v>
      </c>
      <c r="E8" s="128">
        <v>94</v>
      </c>
      <c r="F8" s="115">
        <v>35</v>
      </c>
      <c r="G8" s="115">
        <v>41</v>
      </c>
      <c r="H8" s="128">
        <v>-6</v>
      </c>
    </row>
    <row r="9" spans="1:8" ht="31.5">
      <c r="A9" s="98">
        <v>2</v>
      </c>
      <c r="B9" s="99" t="s">
        <v>97</v>
      </c>
      <c r="C9" s="115">
        <v>254</v>
      </c>
      <c r="D9" s="115">
        <v>524</v>
      </c>
      <c r="E9" s="128">
        <v>-270</v>
      </c>
      <c r="F9" s="115">
        <v>21</v>
      </c>
      <c r="G9" s="115">
        <v>73</v>
      </c>
      <c r="H9" s="128">
        <v>-52</v>
      </c>
    </row>
    <row r="10" spans="1:8" ht="31.5">
      <c r="A10" s="98">
        <v>3</v>
      </c>
      <c r="B10" s="99" t="s">
        <v>99</v>
      </c>
      <c r="C10" s="115">
        <v>183</v>
      </c>
      <c r="D10" s="115">
        <v>245</v>
      </c>
      <c r="E10" s="128">
        <v>-62</v>
      </c>
      <c r="F10" s="115">
        <v>13</v>
      </c>
      <c r="G10" s="115">
        <v>41</v>
      </c>
      <c r="H10" s="128">
        <v>-28</v>
      </c>
    </row>
    <row r="11" spans="1:8" s="100" customFormat="1">
      <c r="A11" s="98">
        <v>4</v>
      </c>
      <c r="B11" s="99" t="s">
        <v>96</v>
      </c>
      <c r="C11" s="115">
        <v>183</v>
      </c>
      <c r="D11" s="115">
        <v>333</v>
      </c>
      <c r="E11" s="128">
        <v>-150</v>
      </c>
      <c r="F11" s="115">
        <v>11</v>
      </c>
      <c r="G11" s="115">
        <v>65</v>
      </c>
      <c r="H11" s="128">
        <v>-54</v>
      </c>
    </row>
    <row r="12" spans="1:8" s="100" customFormat="1">
      <c r="A12" s="98">
        <v>5</v>
      </c>
      <c r="B12" s="99" t="s">
        <v>237</v>
      </c>
      <c r="C12" s="115">
        <v>179</v>
      </c>
      <c r="D12" s="115">
        <v>313</v>
      </c>
      <c r="E12" s="128">
        <v>-134</v>
      </c>
      <c r="F12" s="115">
        <v>12</v>
      </c>
      <c r="G12" s="115">
        <v>26</v>
      </c>
      <c r="H12" s="128">
        <v>-14</v>
      </c>
    </row>
    <row r="13" spans="1:8" s="100" customFormat="1">
      <c r="A13" s="98">
        <v>6</v>
      </c>
      <c r="B13" s="99" t="s">
        <v>98</v>
      </c>
      <c r="C13" s="115">
        <v>178</v>
      </c>
      <c r="D13" s="115">
        <v>193</v>
      </c>
      <c r="E13" s="128">
        <v>-15</v>
      </c>
      <c r="F13" s="115">
        <v>18</v>
      </c>
      <c r="G13" s="115">
        <v>22</v>
      </c>
      <c r="H13" s="128">
        <v>-4</v>
      </c>
    </row>
    <row r="14" spans="1:8" s="100" customFormat="1">
      <c r="A14" s="98">
        <v>7</v>
      </c>
      <c r="B14" s="99" t="s">
        <v>210</v>
      </c>
      <c r="C14" s="115">
        <v>175</v>
      </c>
      <c r="D14" s="115">
        <v>147</v>
      </c>
      <c r="E14" s="128">
        <v>28</v>
      </c>
      <c r="F14" s="115">
        <v>2</v>
      </c>
      <c r="G14" s="115">
        <v>5</v>
      </c>
      <c r="H14" s="128">
        <v>-3</v>
      </c>
    </row>
    <row r="15" spans="1:8" s="100" customFormat="1" ht="23.25" customHeight="1">
      <c r="A15" s="98">
        <v>8</v>
      </c>
      <c r="B15" s="99" t="s">
        <v>95</v>
      </c>
      <c r="C15" s="115">
        <v>153</v>
      </c>
      <c r="D15" s="115">
        <v>150</v>
      </c>
      <c r="E15" s="128">
        <v>3</v>
      </c>
      <c r="F15" s="115">
        <v>32</v>
      </c>
      <c r="G15" s="115">
        <v>14</v>
      </c>
      <c r="H15" s="128">
        <v>18</v>
      </c>
    </row>
    <row r="16" spans="1:8" s="100" customFormat="1">
      <c r="A16" s="98">
        <v>9</v>
      </c>
      <c r="B16" s="99" t="s">
        <v>100</v>
      </c>
      <c r="C16" s="115">
        <v>126</v>
      </c>
      <c r="D16" s="115">
        <v>209</v>
      </c>
      <c r="E16" s="128">
        <v>-83</v>
      </c>
      <c r="F16" s="115">
        <v>16</v>
      </c>
      <c r="G16" s="115">
        <v>21</v>
      </c>
      <c r="H16" s="128">
        <v>-5</v>
      </c>
    </row>
    <row r="17" spans="1:10" s="100" customFormat="1" ht="31.5">
      <c r="A17" s="98">
        <v>10</v>
      </c>
      <c r="B17" s="99" t="s">
        <v>243</v>
      </c>
      <c r="C17" s="115">
        <v>105</v>
      </c>
      <c r="D17" s="115">
        <v>291</v>
      </c>
      <c r="E17" s="128">
        <v>-186</v>
      </c>
      <c r="F17" s="115">
        <v>0</v>
      </c>
      <c r="G17" s="115">
        <v>67</v>
      </c>
      <c r="H17" s="128">
        <v>-67</v>
      </c>
    </row>
    <row r="18" spans="1:10" s="100" customFormat="1">
      <c r="A18" s="98">
        <v>11</v>
      </c>
      <c r="B18" s="99" t="s">
        <v>113</v>
      </c>
      <c r="C18" s="115">
        <v>96</v>
      </c>
      <c r="D18" s="115">
        <v>91</v>
      </c>
      <c r="E18" s="128">
        <v>5</v>
      </c>
      <c r="F18" s="115">
        <v>14</v>
      </c>
      <c r="G18" s="115">
        <v>15</v>
      </c>
      <c r="H18" s="128">
        <v>-1</v>
      </c>
    </row>
    <row r="19" spans="1:10" s="100" customFormat="1" ht="31.5">
      <c r="A19" s="98">
        <v>12</v>
      </c>
      <c r="B19" s="99" t="s">
        <v>101</v>
      </c>
      <c r="C19" s="115">
        <v>89</v>
      </c>
      <c r="D19" s="115">
        <v>235</v>
      </c>
      <c r="E19" s="128">
        <v>-146</v>
      </c>
      <c r="F19" s="115">
        <v>8</v>
      </c>
      <c r="G19" s="115">
        <v>27</v>
      </c>
      <c r="H19" s="128">
        <v>-19</v>
      </c>
    </row>
    <row r="20" spans="1:10" s="100" customFormat="1" ht="31.5">
      <c r="A20" s="98">
        <v>13</v>
      </c>
      <c r="B20" s="99" t="s">
        <v>132</v>
      </c>
      <c r="C20" s="115">
        <v>89</v>
      </c>
      <c r="D20" s="115">
        <v>128</v>
      </c>
      <c r="E20" s="128">
        <v>-39</v>
      </c>
      <c r="F20" s="115">
        <v>8</v>
      </c>
      <c r="G20" s="115">
        <v>14</v>
      </c>
      <c r="H20" s="128">
        <v>-6</v>
      </c>
    </row>
    <row r="21" spans="1:10" s="100" customFormat="1">
      <c r="A21" s="98">
        <v>14</v>
      </c>
      <c r="B21" s="99" t="s">
        <v>115</v>
      </c>
      <c r="C21" s="115">
        <v>86</v>
      </c>
      <c r="D21" s="115">
        <v>78</v>
      </c>
      <c r="E21" s="128">
        <v>8</v>
      </c>
      <c r="F21" s="115">
        <v>17</v>
      </c>
      <c r="G21" s="115">
        <v>20</v>
      </c>
      <c r="H21" s="128">
        <v>-3</v>
      </c>
    </row>
    <row r="22" spans="1:10" s="100" customFormat="1">
      <c r="A22" s="98">
        <v>15</v>
      </c>
      <c r="B22" s="99" t="s">
        <v>111</v>
      </c>
      <c r="C22" s="115">
        <v>84</v>
      </c>
      <c r="D22" s="115">
        <v>60</v>
      </c>
      <c r="E22" s="128">
        <v>24</v>
      </c>
      <c r="F22" s="115">
        <v>13</v>
      </c>
      <c r="G22" s="115">
        <v>7</v>
      </c>
      <c r="H22" s="128">
        <v>6</v>
      </c>
    </row>
    <row r="23" spans="1:10" s="100" customFormat="1">
      <c r="A23" s="98">
        <v>16</v>
      </c>
      <c r="B23" s="99" t="s">
        <v>117</v>
      </c>
      <c r="C23" s="115">
        <v>84</v>
      </c>
      <c r="D23" s="115">
        <v>101</v>
      </c>
      <c r="E23" s="128">
        <v>-17</v>
      </c>
      <c r="F23" s="115">
        <v>9</v>
      </c>
      <c r="G23" s="115">
        <v>23</v>
      </c>
      <c r="H23" s="128">
        <v>-14</v>
      </c>
    </row>
    <row r="24" spans="1:10" s="100" customFormat="1">
      <c r="A24" s="98">
        <v>17</v>
      </c>
      <c r="B24" s="99" t="s">
        <v>102</v>
      </c>
      <c r="C24" s="115">
        <v>83</v>
      </c>
      <c r="D24" s="115">
        <v>123</v>
      </c>
      <c r="E24" s="128">
        <v>-40</v>
      </c>
      <c r="F24" s="115">
        <v>6</v>
      </c>
      <c r="G24" s="115">
        <v>6</v>
      </c>
      <c r="H24" s="128">
        <v>0</v>
      </c>
    </row>
    <row r="25" spans="1:10" s="100" customFormat="1" ht="31.5">
      <c r="A25" s="98">
        <v>18</v>
      </c>
      <c r="B25" s="99" t="s">
        <v>238</v>
      </c>
      <c r="C25" s="115">
        <v>76</v>
      </c>
      <c r="D25" s="115">
        <v>104</v>
      </c>
      <c r="E25" s="128">
        <v>-28</v>
      </c>
      <c r="F25" s="115">
        <v>13</v>
      </c>
      <c r="G25" s="115">
        <v>6</v>
      </c>
      <c r="H25" s="128">
        <v>7</v>
      </c>
    </row>
    <row r="26" spans="1:10" s="100" customFormat="1" ht="31.5">
      <c r="A26" s="98">
        <v>19</v>
      </c>
      <c r="B26" s="99" t="s">
        <v>240</v>
      </c>
      <c r="C26" s="115">
        <v>73</v>
      </c>
      <c r="D26" s="115">
        <v>92</v>
      </c>
      <c r="E26" s="128">
        <v>-19</v>
      </c>
      <c r="F26" s="115">
        <v>4</v>
      </c>
      <c r="G26" s="115">
        <v>13</v>
      </c>
      <c r="H26" s="128">
        <v>-9</v>
      </c>
      <c r="J26" s="100" t="s">
        <v>209</v>
      </c>
    </row>
    <row r="27" spans="1:10" s="100" customFormat="1" ht="31.5">
      <c r="A27" s="98">
        <v>20</v>
      </c>
      <c r="B27" s="99" t="s">
        <v>241</v>
      </c>
      <c r="C27" s="115">
        <v>71</v>
      </c>
      <c r="D27" s="115">
        <v>104</v>
      </c>
      <c r="E27" s="128">
        <v>-33</v>
      </c>
      <c r="F27" s="115">
        <v>2</v>
      </c>
      <c r="G27" s="115">
        <v>15</v>
      </c>
      <c r="H27" s="128">
        <v>-13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48"/>
  <sheetViews>
    <sheetView view="pageBreakPreview" zoomScale="80" zoomScaleNormal="100" zoomScaleSheetLayoutView="80" workbookViewId="0">
      <selection sqref="A1:G1"/>
    </sheetView>
  </sheetViews>
  <sheetFormatPr defaultColWidth="8.85546875" defaultRowHeight="12.75"/>
  <cols>
    <col min="1" max="1" width="37.5703125" style="105" customWidth="1"/>
    <col min="2" max="2" width="11.140625" style="105" customWidth="1"/>
    <col min="3" max="3" width="14" style="113" customWidth="1"/>
    <col min="4" max="4" width="13.5703125" style="113" customWidth="1"/>
    <col min="5" max="5" width="15.28515625" style="113" customWidth="1"/>
    <col min="6" max="6" width="15.85546875" style="113" customWidth="1"/>
    <col min="7" max="7" width="13.42578125" style="105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>
      <c r="A1" s="330" t="s">
        <v>201</v>
      </c>
      <c r="B1" s="330"/>
      <c r="C1" s="330"/>
      <c r="D1" s="330"/>
      <c r="E1" s="330"/>
      <c r="F1" s="330"/>
      <c r="G1" s="330"/>
    </row>
    <row r="2" spans="1:13" s="103" customFormat="1" ht="20.25" customHeight="1">
      <c r="A2" s="339" t="s">
        <v>119</v>
      </c>
      <c r="B2" s="339"/>
      <c r="C2" s="339"/>
      <c r="D2" s="339"/>
      <c r="E2" s="339"/>
      <c r="F2" s="339"/>
      <c r="G2" s="339"/>
    </row>
    <row r="3" spans="1:13" ht="12" customHeight="1">
      <c r="A3" s="340"/>
      <c r="B3" s="340"/>
      <c r="C3" s="340"/>
      <c r="D3" s="340"/>
      <c r="E3" s="340"/>
      <c r="F3" s="340"/>
    </row>
    <row r="4" spans="1:13" s="104" customFormat="1" ht="15.75" customHeight="1">
      <c r="A4" s="343" t="s">
        <v>89</v>
      </c>
      <c r="B4" s="335" t="s">
        <v>297</v>
      </c>
      <c r="C4" s="335"/>
      <c r="D4" s="335"/>
      <c r="E4" s="329" t="s">
        <v>310</v>
      </c>
      <c r="F4" s="329"/>
      <c r="G4" s="329"/>
    </row>
    <row r="5" spans="1:13" ht="18.600000000000001" customHeight="1">
      <c r="A5" s="344"/>
      <c r="B5" s="341" t="s">
        <v>1</v>
      </c>
      <c r="C5" s="341" t="s">
        <v>90</v>
      </c>
      <c r="D5" s="341" t="s">
        <v>91</v>
      </c>
      <c r="E5" s="341" t="s">
        <v>92</v>
      </c>
      <c r="F5" s="341" t="s">
        <v>93</v>
      </c>
      <c r="G5" s="341" t="s">
        <v>91</v>
      </c>
    </row>
    <row r="6" spans="1:13" ht="52.15" customHeight="1">
      <c r="A6" s="345"/>
      <c r="B6" s="342"/>
      <c r="C6" s="342"/>
      <c r="D6" s="342"/>
      <c r="E6" s="342"/>
      <c r="F6" s="342"/>
      <c r="G6" s="342"/>
    </row>
    <row r="7" spans="1:13">
      <c r="A7" s="106" t="s">
        <v>131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  <c r="G7" s="235">
        <v>7</v>
      </c>
    </row>
    <row r="8" spans="1:13" ht="19.5" customHeight="1">
      <c r="A8" s="336" t="s">
        <v>120</v>
      </c>
      <c r="B8" s="337"/>
      <c r="C8" s="337"/>
      <c r="D8" s="337"/>
      <c r="E8" s="337"/>
      <c r="F8" s="337"/>
      <c r="G8" s="338"/>
      <c r="I8" s="221"/>
      <c r="M8" s="108"/>
    </row>
    <row r="9" spans="1:13" ht="15.75">
      <c r="A9" s="237" t="s">
        <v>122</v>
      </c>
      <c r="B9" s="313">
        <v>56</v>
      </c>
      <c r="C9" s="313">
        <v>15</v>
      </c>
      <c r="D9" s="115">
        <f t="shared" ref="D9:D10" si="0">B9-C9</f>
        <v>41</v>
      </c>
      <c r="E9" s="313">
        <v>8</v>
      </c>
      <c r="F9" s="115">
        <v>3</v>
      </c>
      <c r="G9" s="115">
        <f>E9-F9</f>
        <v>5</v>
      </c>
      <c r="I9" s="222"/>
    </row>
    <row r="10" spans="1:13" ht="15.75">
      <c r="A10" s="237" t="s">
        <v>109</v>
      </c>
      <c r="B10" s="313">
        <v>40</v>
      </c>
      <c r="C10" s="313">
        <v>63</v>
      </c>
      <c r="D10" s="115">
        <f t="shared" si="0"/>
        <v>-23</v>
      </c>
      <c r="E10" s="313">
        <v>5</v>
      </c>
      <c r="F10" s="115">
        <v>5</v>
      </c>
      <c r="G10" s="115">
        <f t="shared" ref="G10:G35" si="1">E10-F10</f>
        <v>0</v>
      </c>
      <c r="I10" s="222"/>
    </row>
    <row r="11" spans="1:13" ht="18.75">
      <c r="A11" s="336" t="s">
        <v>37</v>
      </c>
      <c r="B11" s="337"/>
      <c r="C11" s="337"/>
      <c r="D11" s="337"/>
      <c r="E11" s="337"/>
      <c r="F11" s="337"/>
      <c r="G11" s="338"/>
    </row>
    <row r="12" spans="1:13" ht="25.5">
      <c r="A12" s="237" t="s">
        <v>240</v>
      </c>
      <c r="B12" s="313">
        <v>73</v>
      </c>
      <c r="C12" s="115">
        <v>92</v>
      </c>
      <c r="D12" s="115">
        <f t="shared" ref="D12:D13" si="2">B12-C12</f>
        <v>-19</v>
      </c>
      <c r="E12" s="293">
        <v>4</v>
      </c>
      <c r="F12" s="293">
        <v>13</v>
      </c>
      <c r="G12" s="115">
        <f t="shared" si="1"/>
        <v>-9</v>
      </c>
    </row>
    <row r="13" spans="1:13" ht="27" customHeight="1">
      <c r="A13" s="237" t="s">
        <v>241</v>
      </c>
      <c r="B13" s="313">
        <v>71</v>
      </c>
      <c r="C13" s="115">
        <v>104</v>
      </c>
      <c r="D13" s="115">
        <f t="shared" si="2"/>
        <v>-33</v>
      </c>
      <c r="E13" s="293">
        <v>2</v>
      </c>
      <c r="F13" s="293">
        <v>15</v>
      </c>
      <c r="G13" s="115">
        <f t="shared" si="1"/>
        <v>-13</v>
      </c>
    </row>
    <row r="14" spans="1:13" ht="18.75">
      <c r="A14" s="336" t="s">
        <v>38</v>
      </c>
      <c r="B14" s="337"/>
      <c r="C14" s="337"/>
      <c r="D14" s="337"/>
      <c r="E14" s="337"/>
      <c r="F14" s="337"/>
      <c r="G14" s="338"/>
    </row>
    <row r="15" spans="1:13" ht="39.75" customHeight="1">
      <c r="A15" s="238" t="s">
        <v>100</v>
      </c>
      <c r="B15" s="223">
        <v>126</v>
      </c>
      <c r="C15" s="223">
        <v>209</v>
      </c>
      <c r="D15" s="115">
        <f t="shared" ref="D15:D17" si="3">B15-C15</f>
        <v>-83</v>
      </c>
      <c r="E15" s="293">
        <v>16</v>
      </c>
      <c r="F15" s="293">
        <v>21</v>
      </c>
      <c r="G15" s="115">
        <f t="shared" si="1"/>
        <v>-5</v>
      </c>
    </row>
    <row r="16" spans="1:13" ht="15.75">
      <c r="A16" s="238" t="s">
        <v>238</v>
      </c>
      <c r="B16" s="223">
        <v>76</v>
      </c>
      <c r="C16" s="223">
        <v>104</v>
      </c>
      <c r="D16" s="115">
        <f t="shared" si="3"/>
        <v>-28</v>
      </c>
      <c r="E16" s="293">
        <v>13</v>
      </c>
      <c r="F16" s="293">
        <v>6</v>
      </c>
      <c r="G16" s="115">
        <f t="shared" si="1"/>
        <v>7</v>
      </c>
    </row>
    <row r="17" spans="1:7" ht="15.75">
      <c r="A17" s="238" t="s">
        <v>272</v>
      </c>
      <c r="B17" s="313">
        <v>45</v>
      </c>
      <c r="C17" s="115">
        <v>48</v>
      </c>
      <c r="D17" s="115">
        <f t="shared" si="3"/>
        <v>-3</v>
      </c>
      <c r="E17" s="115">
        <v>0</v>
      </c>
      <c r="F17" s="115">
        <v>3</v>
      </c>
      <c r="G17" s="115">
        <f t="shared" si="1"/>
        <v>-3</v>
      </c>
    </row>
    <row r="18" spans="1:7" ht="18.75">
      <c r="A18" s="336" t="s">
        <v>39</v>
      </c>
      <c r="B18" s="337"/>
      <c r="C18" s="337"/>
      <c r="D18" s="337"/>
      <c r="E18" s="337"/>
      <c r="F18" s="337"/>
      <c r="G18" s="338"/>
    </row>
    <row r="19" spans="1:7" ht="15.75">
      <c r="A19" s="237" t="s">
        <v>113</v>
      </c>
      <c r="B19" s="313">
        <v>96</v>
      </c>
      <c r="C19" s="115">
        <v>91</v>
      </c>
      <c r="D19" s="115">
        <f>B19-C19</f>
        <v>5</v>
      </c>
      <c r="E19" s="115">
        <v>14</v>
      </c>
      <c r="F19" s="115">
        <v>15</v>
      </c>
      <c r="G19" s="115">
        <f t="shared" si="1"/>
        <v>-1</v>
      </c>
    </row>
    <row r="20" spans="1:7" ht="28.5" customHeight="1">
      <c r="A20" s="237" t="s">
        <v>108</v>
      </c>
      <c r="B20" s="313">
        <v>70</v>
      </c>
      <c r="C20" s="115">
        <v>98</v>
      </c>
      <c r="D20" s="115">
        <f>B20-C20</f>
        <v>-28</v>
      </c>
      <c r="E20" s="115">
        <v>6</v>
      </c>
      <c r="F20" s="115">
        <v>12</v>
      </c>
      <c r="G20" s="115">
        <f t="shared" si="1"/>
        <v>-6</v>
      </c>
    </row>
    <row r="21" spans="1:7" ht="15.75">
      <c r="A21" s="237" t="s">
        <v>239</v>
      </c>
      <c r="B21" s="313">
        <v>54</v>
      </c>
      <c r="C21" s="115">
        <v>140</v>
      </c>
      <c r="D21" s="115">
        <f>B21-C21</f>
        <v>-86</v>
      </c>
      <c r="E21" s="115">
        <v>9</v>
      </c>
      <c r="F21" s="115">
        <v>39</v>
      </c>
      <c r="G21" s="115">
        <f t="shared" si="1"/>
        <v>-30</v>
      </c>
    </row>
    <row r="22" spans="1:7" ht="18.75">
      <c r="A22" s="336" t="s">
        <v>40</v>
      </c>
      <c r="B22" s="337"/>
      <c r="C22" s="337"/>
      <c r="D22" s="337"/>
      <c r="E22" s="337"/>
      <c r="F22" s="337"/>
      <c r="G22" s="338"/>
    </row>
    <row r="23" spans="1:7" ht="15.75">
      <c r="A23" s="237" t="s">
        <v>97</v>
      </c>
      <c r="B23" s="313">
        <v>254</v>
      </c>
      <c r="C23" s="313">
        <v>524</v>
      </c>
      <c r="D23" s="115">
        <f t="shared" ref="D23:D29" si="4">B23-C23</f>
        <v>-270</v>
      </c>
      <c r="E23" s="293">
        <v>21</v>
      </c>
      <c r="F23" s="293">
        <v>73</v>
      </c>
      <c r="G23" s="115">
        <f t="shared" si="1"/>
        <v>-52</v>
      </c>
    </row>
    <row r="24" spans="1:7" ht="15.75">
      <c r="A24" s="237" t="s">
        <v>237</v>
      </c>
      <c r="B24" s="313">
        <v>179</v>
      </c>
      <c r="C24" s="115">
        <v>313</v>
      </c>
      <c r="D24" s="115">
        <f t="shared" si="4"/>
        <v>-134</v>
      </c>
      <c r="E24" s="293">
        <v>12</v>
      </c>
      <c r="F24" s="293">
        <v>26</v>
      </c>
      <c r="G24" s="115">
        <f t="shared" si="1"/>
        <v>-14</v>
      </c>
    </row>
    <row r="25" spans="1:7" ht="15.75">
      <c r="A25" s="237" t="s">
        <v>98</v>
      </c>
      <c r="B25" s="313">
        <v>178</v>
      </c>
      <c r="C25" s="115">
        <v>193</v>
      </c>
      <c r="D25" s="115">
        <f t="shared" si="4"/>
        <v>-15</v>
      </c>
      <c r="E25" s="293">
        <v>18</v>
      </c>
      <c r="F25" s="293">
        <v>22</v>
      </c>
      <c r="G25" s="115">
        <f t="shared" si="1"/>
        <v>-4</v>
      </c>
    </row>
    <row r="26" spans="1:7" ht="15.75">
      <c r="A26" s="237" t="s">
        <v>101</v>
      </c>
      <c r="B26" s="313">
        <v>89</v>
      </c>
      <c r="C26" s="115">
        <v>235</v>
      </c>
      <c r="D26" s="115">
        <f t="shared" si="4"/>
        <v>-146</v>
      </c>
      <c r="E26" s="293">
        <v>8</v>
      </c>
      <c r="F26" s="293">
        <v>27</v>
      </c>
      <c r="G26" s="115">
        <f t="shared" si="1"/>
        <v>-19</v>
      </c>
    </row>
    <row r="27" spans="1:7" ht="15.75">
      <c r="A27" s="237" t="s">
        <v>115</v>
      </c>
      <c r="B27" s="313">
        <v>86</v>
      </c>
      <c r="C27" s="313">
        <v>78</v>
      </c>
      <c r="D27" s="115">
        <f t="shared" si="4"/>
        <v>8</v>
      </c>
      <c r="E27" s="293">
        <v>17</v>
      </c>
      <c r="F27" s="293">
        <v>20</v>
      </c>
      <c r="G27" s="115">
        <f t="shared" si="1"/>
        <v>-3</v>
      </c>
    </row>
    <row r="28" spans="1:7" ht="15.75">
      <c r="A28" s="237" t="s">
        <v>111</v>
      </c>
      <c r="B28" s="313">
        <v>84</v>
      </c>
      <c r="C28" s="313">
        <v>60</v>
      </c>
      <c r="D28" s="115">
        <f t="shared" si="4"/>
        <v>24</v>
      </c>
      <c r="E28" s="293">
        <v>13</v>
      </c>
      <c r="F28" s="293">
        <v>7</v>
      </c>
      <c r="G28" s="115">
        <f t="shared" si="1"/>
        <v>6</v>
      </c>
    </row>
    <row r="29" spans="1:7" ht="15.75">
      <c r="A29" s="237" t="s">
        <v>102</v>
      </c>
      <c r="B29" s="313">
        <v>83</v>
      </c>
      <c r="C29" s="313">
        <v>123</v>
      </c>
      <c r="D29" s="115">
        <f t="shared" si="4"/>
        <v>-40</v>
      </c>
      <c r="E29" s="293">
        <v>6</v>
      </c>
      <c r="F29" s="293">
        <v>6</v>
      </c>
      <c r="G29" s="115">
        <f t="shared" si="1"/>
        <v>0</v>
      </c>
    </row>
    <row r="30" spans="1:7" ht="18.75">
      <c r="A30" s="336" t="s">
        <v>252</v>
      </c>
      <c r="B30" s="337"/>
      <c r="C30" s="337"/>
      <c r="D30" s="337"/>
      <c r="E30" s="337"/>
      <c r="F30" s="337"/>
      <c r="G30" s="338"/>
    </row>
    <row r="31" spans="1:7" ht="25.5">
      <c r="A31" s="294" t="s">
        <v>243</v>
      </c>
      <c r="B31" s="313">
        <v>105</v>
      </c>
      <c r="C31" s="115">
        <v>291</v>
      </c>
      <c r="D31" s="115">
        <f t="shared" ref="D31:D32" si="5">B31-C31</f>
        <v>-186</v>
      </c>
      <c r="E31" s="115">
        <v>0</v>
      </c>
      <c r="F31" s="115">
        <v>67</v>
      </c>
      <c r="G31" s="115">
        <f t="shared" ref="G31:G32" si="6">E31-F31</f>
        <v>-67</v>
      </c>
    </row>
    <row r="32" spans="1:7" ht="15.75">
      <c r="A32" s="294" t="s">
        <v>124</v>
      </c>
      <c r="B32" s="313">
        <v>22</v>
      </c>
      <c r="C32" s="115">
        <v>31</v>
      </c>
      <c r="D32" s="115">
        <f t="shared" si="5"/>
        <v>-9</v>
      </c>
      <c r="E32" s="115">
        <v>0</v>
      </c>
      <c r="F32" s="115">
        <v>1</v>
      </c>
      <c r="G32" s="115">
        <f t="shared" si="6"/>
        <v>-1</v>
      </c>
    </row>
    <row r="33" spans="1:7" ht="18.75">
      <c r="A33" s="336" t="s">
        <v>42</v>
      </c>
      <c r="B33" s="337"/>
      <c r="C33" s="337"/>
      <c r="D33" s="337"/>
      <c r="E33" s="337"/>
      <c r="F33" s="337"/>
      <c r="G33" s="338"/>
    </row>
    <row r="34" spans="1:7" ht="15.75">
      <c r="A34" s="237" t="s">
        <v>103</v>
      </c>
      <c r="B34" s="313">
        <v>268</v>
      </c>
      <c r="C34" s="115">
        <v>174</v>
      </c>
      <c r="D34" s="115">
        <f t="shared" ref="D34:D37" si="7">B34-C34</f>
        <v>94</v>
      </c>
      <c r="E34" s="115">
        <v>35</v>
      </c>
      <c r="F34" s="115">
        <v>41</v>
      </c>
      <c r="G34" s="115">
        <f t="shared" si="1"/>
        <v>-6</v>
      </c>
    </row>
    <row r="35" spans="1:7" ht="25.5">
      <c r="A35" s="237" t="s">
        <v>132</v>
      </c>
      <c r="B35" s="313">
        <v>89</v>
      </c>
      <c r="C35" s="115">
        <v>128</v>
      </c>
      <c r="D35" s="115">
        <f t="shared" si="7"/>
        <v>-39</v>
      </c>
      <c r="E35" s="115">
        <v>8</v>
      </c>
      <c r="F35" s="115">
        <v>14</v>
      </c>
      <c r="G35" s="115">
        <f t="shared" si="1"/>
        <v>-6</v>
      </c>
    </row>
    <row r="36" spans="1:7" ht="15.75">
      <c r="A36" s="237" t="s">
        <v>117</v>
      </c>
      <c r="B36" s="313">
        <v>84</v>
      </c>
      <c r="C36" s="313">
        <v>101</v>
      </c>
      <c r="D36" s="115">
        <f t="shared" si="7"/>
        <v>-17</v>
      </c>
      <c r="E36" s="313">
        <v>9</v>
      </c>
      <c r="F36" s="115">
        <v>23</v>
      </c>
      <c r="G36" s="115">
        <f t="shared" ref="G36:G46" si="8">E36-F36</f>
        <v>-14</v>
      </c>
    </row>
    <row r="37" spans="1:7" ht="15.75">
      <c r="A37" s="237" t="s">
        <v>125</v>
      </c>
      <c r="B37" s="313">
        <v>70</v>
      </c>
      <c r="C37" s="115">
        <v>54</v>
      </c>
      <c r="D37" s="115">
        <f t="shared" si="7"/>
        <v>16</v>
      </c>
      <c r="E37" s="115">
        <v>7</v>
      </c>
      <c r="F37" s="115">
        <v>8</v>
      </c>
      <c r="G37" s="115">
        <f t="shared" si="8"/>
        <v>-1</v>
      </c>
    </row>
    <row r="38" spans="1:7" ht="18.75">
      <c r="A38" s="336" t="s">
        <v>191</v>
      </c>
      <c r="B38" s="337"/>
      <c r="C38" s="337"/>
      <c r="D38" s="337"/>
      <c r="E38" s="337"/>
      <c r="F38" s="337"/>
      <c r="G38" s="338"/>
    </row>
    <row r="39" spans="1:7" ht="15.75">
      <c r="A39" s="237" t="s">
        <v>210</v>
      </c>
      <c r="B39" s="224">
        <v>175</v>
      </c>
      <c r="C39" s="225">
        <v>147</v>
      </c>
      <c r="D39" s="225">
        <f t="shared" ref="D39:D46" si="9">B39-C39</f>
        <v>28</v>
      </c>
      <c r="E39" s="293">
        <v>2</v>
      </c>
      <c r="F39" s="293">
        <v>5</v>
      </c>
      <c r="G39" s="115">
        <f t="shared" ref="G39:G41" si="10">E39-F39</f>
        <v>-3</v>
      </c>
    </row>
    <row r="40" spans="1:7" ht="15.75">
      <c r="A40" s="237" t="s">
        <v>95</v>
      </c>
      <c r="B40" s="224">
        <v>153</v>
      </c>
      <c r="C40" s="224">
        <v>150</v>
      </c>
      <c r="D40" s="225">
        <f t="shared" si="9"/>
        <v>3</v>
      </c>
      <c r="E40" s="293">
        <v>32</v>
      </c>
      <c r="F40" s="293">
        <v>14</v>
      </c>
      <c r="G40" s="115">
        <f t="shared" si="10"/>
        <v>18</v>
      </c>
    </row>
    <row r="41" spans="1:7" ht="28.5" customHeight="1">
      <c r="A41" s="237" t="s">
        <v>253</v>
      </c>
      <c r="B41" s="224">
        <v>62</v>
      </c>
      <c r="C41" s="224">
        <v>33</v>
      </c>
      <c r="D41" s="225">
        <f t="shared" si="9"/>
        <v>29</v>
      </c>
      <c r="E41" s="223">
        <v>3</v>
      </c>
      <c r="F41" s="223">
        <v>4</v>
      </c>
      <c r="G41" s="115">
        <f t="shared" si="10"/>
        <v>-1</v>
      </c>
    </row>
    <row r="42" spans="1:7" ht="18.75">
      <c r="A42" s="336" t="s">
        <v>126</v>
      </c>
      <c r="B42" s="337"/>
      <c r="C42" s="337"/>
      <c r="D42" s="337"/>
      <c r="E42" s="337"/>
      <c r="F42" s="337"/>
      <c r="G42" s="338"/>
    </row>
    <row r="43" spans="1:7" ht="15.75">
      <c r="A43" s="237" t="s">
        <v>99</v>
      </c>
      <c r="B43" s="224">
        <v>183</v>
      </c>
      <c r="C43" s="225">
        <v>245</v>
      </c>
      <c r="D43" s="225">
        <f t="shared" si="9"/>
        <v>-62</v>
      </c>
      <c r="E43" s="225">
        <v>13</v>
      </c>
      <c r="F43" s="225">
        <v>41</v>
      </c>
      <c r="G43" s="115">
        <f t="shared" si="8"/>
        <v>-28</v>
      </c>
    </row>
    <row r="44" spans="1:7" ht="15.75">
      <c r="A44" s="237" t="s">
        <v>96</v>
      </c>
      <c r="B44" s="224">
        <v>183</v>
      </c>
      <c r="C44" s="225">
        <v>333</v>
      </c>
      <c r="D44" s="225">
        <f t="shared" si="9"/>
        <v>-150</v>
      </c>
      <c r="E44" s="225">
        <v>11</v>
      </c>
      <c r="F44" s="225">
        <v>65</v>
      </c>
      <c r="G44" s="115">
        <f t="shared" si="8"/>
        <v>-54</v>
      </c>
    </row>
    <row r="45" spans="1:7" ht="15.75">
      <c r="A45" s="237" t="s">
        <v>258</v>
      </c>
      <c r="B45" s="224">
        <v>64</v>
      </c>
      <c r="C45" s="225">
        <v>57</v>
      </c>
      <c r="D45" s="225">
        <f t="shared" si="9"/>
        <v>7</v>
      </c>
      <c r="E45" s="225">
        <v>7</v>
      </c>
      <c r="F45" s="225">
        <v>9</v>
      </c>
      <c r="G45" s="115">
        <f t="shared" si="8"/>
        <v>-2</v>
      </c>
    </row>
    <row r="46" spans="1:7" ht="15.75">
      <c r="A46" s="237" t="s">
        <v>212</v>
      </c>
      <c r="B46" s="224">
        <v>60</v>
      </c>
      <c r="C46" s="225">
        <v>86</v>
      </c>
      <c r="D46" s="225">
        <f t="shared" si="9"/>
        <v>-26</v>
      </c>
      <c r="E46" s="225">
        <v>1</v>
      </c>
      <c r="F46" s="225">
        <v>5</v>
      </c>
      <c r="G46" s="115">
        <f t="shared" si="8"/>
        <v>-4</v>
      </c>
    </row>
    <row r="47" spans="1:7">
      <c r="C47" s="105"/>
      <c r="D47" s="105"/>
      <c r="E47" s="105"/>
      <c r="F47" s="105"/>
    </row>
    <row r="48" spans="1:7" ht="15.75">
      <c r="B48" s="96"/>
      <c r="C48" s="112"/>
      <c r="D48" s="112"/>
      <c r="E48" s="112"/>
      <c r="F48" s="112"/>
    </row>
  </sheetData>
  <mergeCells count="21">
    <mergeCell ref="A30:G30"/>
    <mergeCell ref="A33:G33"/>
    <mergeCell ref="A38:G38"/>
    <mergeCell ref="A42:G42"/>
    <mergeCell ref="A11:G11"/>
    <mergeCell ref="A14:G14"/>
    <mergeCell ref="A18:G18"/>
    <mergeCell ref="A22:G22"/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</mergeCells>
  <printOptions horizontalCentered="1"/>
  <pageMargins left="0" right="0" top="0.39370078740157483" bottom="0.23622047244094491" header="0.15748031496062992" footer="0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zoomScale="80" zoomScaleNormal="75" zoomScaleSheetLayoutView="80" workbookViewId="0">
      <selection activeCell="I17" sqref="I17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.7109375" style="48" customWidth="1"/>
    <col min="6" max="6" width="15.1406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26" t="s">
        <v>74</v>
      </c>
      <c r="B1" s="326"/>
      <c r="C1" s="326"/>
      <c r="D1" s="326"/>
      <c r="E1" s="326"/>
      <c r="F1" s="326"/>
      <c r="G1" s="326"/>
      <c r="I1" s="68"/>
    </row>
    <row r="2" spans="1:33" s="31" customFormat="1" ht="22.5" customHeight="1">
      <c r="A2" s="346" t="s">
        <v>75</v>
      </c>
      <c r="B2" s="346"/>
      <c r="C2" s="346"/>
      <c r="D2" s="346"/>
      <c r="E2" s="346"/>
      <c r="F2" s="346"/>
      <c r="G2" s="346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33" s="34" customFormat="1" ht="66" customHeight="1">
      <c r="A4" s="116"/>
      <c r="B4" s="119" t="s">
        <v>295</v>
      </c>
      <c r="C4" s="119" t="s">
        <v>296</v>
      </c>
      <c r="D4" s="87" t="s">
        <v>46</v>
      </c>
      <c r="E4" s="122" t="s">
        <v>299</v>
      </c>
      <c r="F4" s="122" t="s">
        <v>301</v>
      </c>
      <c r="G4" s="87" t="s">
        <v>46</v>
      </c>
    </row>
    <row r="5" spans="1:33" s="34" customFormat="1" ht="28.5" customHeight="1">
      <c r="A5" s="70" t="s">
        <v>47</v>
      </c>
      <c r="B5" s="198">
        <v>17451</v>
      </c>
      <c r="C5" s="198">
        <v>9987</v>
      </c>
      <c r="D5" s="46">
        <v>57.228812102458313</v>
      </c>
      <c r="E5" s="198">
        <v>3917</v>
      </c>
      <c r="F5" s="198">
        <v>1311</v>
      </c>
      <c r="G5" s="46">
        <v>33.469491958131229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74">
        <v>14797</v>
      </c>
      <c r="C6" s="74">
        <v>8161</v>
      </c>
      <c r="D6" s="46">
        <v>55.153071568561195</v>
      </c>
      <c r="E6" s="198">
        <v>3620</v>
      </c>
      <c r="F6" s="198">
        <v>1074</v>
      </c>
      <c r="G6" s="46">
        <v>29.668508287292816</v>
      </c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198"/>
      <c r="F7" s="198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1284</v>
      </c>
      <c r="C8" s="45">
        <v>639</v>
      </c>
      <c r="D8" s="46">
        <v>49.766355140186917</v>
      </c>
      <c r="E8" s="45">
        <v>405</v>
      </c>
      <c r="F8" s="45">
        <v>97</v>
      </c>
      <c r="G8" s="46">
        <v>23.950617283950617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73</v>
      </c>
      <c r="C9" s="45">
        <v>31</v>
      </c>
      <c r="D9" s="46">
        <v>42.465753424657535</v>
      </c>
      <c r="E9" s="45">
        <v>15</v>
      </c>
      <c r="F9" s="45">
        <v>1</v>
      </c>
      <c r="G9" s="46">
        <v>6.666666666666667</v>
      </c>
      <c r="I9" s="78"/>
      <c r="J9" s="75"/>
    </row>
    <row r="10" spans="1:33" s="51" customFormat="1">
      <c r="A10" s="43" t="s">
        <v>17</v>
      </c>
      <c r="B10" s="45">
        <v>2372</v>
      </c>
      <c r="C10" s="45">
        <v>1809</v>
      </c>
      <c r="D10" s="46">
        <v>76.264755480607079</v>
      </c>
      <c r="E10" s="45">
        <v>626</v>
      </c>
      <c r="F10" s="45">
        <v>239</v>
      </c>
      <c r="G10" s="46">
        <v>38.178913738019169</v>
      </c>
      <c r="I10" s="78"/>
      <c r="J10" s="75"/>
      <c r="K10" s="48"/>
    </row>
    <row r="11" spans="1:33" ht="39.75" customHeight="1">
      <c r="A11" s="43" t="s">
        <v>18</v>
      </c>
      <c r="B11" s="45">
        <v>205</v>
      </c>
      <c r="C11" s="45">
        <v>105</v>
      </c>
      <c r="D11" s="46">
        <v>51.219512195121951</v>
      </c>
      <c r="E11" s="45">
        <v>44</v>
      </c>
      <c r="F11" s="45">
        <v>13</v>
      </c>
      <c r="G11" s="46">
        <v>29.545454545454547</v>
      </c>
      <c r="I11" s="78"/>
      <c r="J11" s="75"/>
    </row>
    <row r="12" spans="1:33" ht="31.5">
      <c r="A12" s="43" t="s">
        <v>19</v>
      </c>
      <c r="B12" s="45">
        <v>157</v>
      </c>
      <c r="C12" s="45">
        <v>71</v>
      </c>
      <c r="D12" s="46">
        <v>45.222929936305732</v>
      </c>
      <c r="E12" s="45">
        <v>36</v>
      </c>
      <c r="F12" s="45">
        <v>8</v>
      </c>
      <c r="G12" s="46">
        <v>22.222222222222221</v>
      </c>
      <c r="I12" s="78"/>
      <c r="J12" s="75"/>
    </row>
    <row r="13" spans="1:33">
      <c r="A13" s="43" t="s">
        <v>20</v>
      </c>
      <c r="B13" s="45">
        <v>414</v>
      </c>
      <c r="C13" s="45">
        <v>125</v>
      </c>
      <c r="D13" s="46">
        <v>30.193236714975846</v>
      </c>
      <c r="E13" s="45">
        <v>70</v>
      </c>
      <c r="F13" s="45">
        <v>15</v>
      </c>
      <c r="G13" s="46">
        <v>21.428571428571427</v>
      </c>
      <c r="I13" s="78"/>
      <c r="J13" s="75"/>
    </row>
    <row r="14" spans="1:33" ht="47.25">
      <c r="A14" s="43" t="s">
        <v>21</v>
      </c>
      <c r="B14" s="45">
        <v>3330</v>
      </c>
      <c r="C14" s="45">
        <v>1715</v>
      </c>
      <c r="D14" s="46">
        <v>51.501501501501501</v>
      </c>
      <c r="E14" s="45">
        <v>931</v>
      </c>
      <c r="F14" s="45">
        <v>229</v>
      </c>
      <c r="G14" s="46">
        <v>24.597207303974223</v>
      </c>
      <c r="I14" s="78"/>
      <c r="J14" s="75"/>
    </row>
    <row r="15" spans="1:33" ht="47.25">
      <c r="A15" s="43" t="s">
        <v>22</v>
      </c>
      <c r="B15" s="45">
        <v>733</v>
      </c>
      <c r="C15" s="45">
        <v>460</v>
      </c>
      <c r="D15" s="46">
        <v>62.755798090040926</v>
      </c>
      <c r="E15" s="45">
        <v>206</v>
      </c>
      <c r="F15" s="45">
        <v>89</v>
      </c>
      <c r="G15" s="46">
        <v>43.203883495145625</v>
      </c>
      <c r="I15" s="78"/>
      <c r="J15" s="75"/>
    </row>
    <row r="16" spans="1:33" ht="31.5">
      <c r="A16" s="43" t="s">
        <v>23</v>
      </c>
      <c r="B16" s="45">
        <v>550</v>
      </c>
      <c r="C16" s="45">
        <v>331</v>
      </c>
      <c r="D16" s="46">
        <v>60.18181818181818</v>
      </c>
      <c r="E16" s="45">
        <v>121</v>
      </c>
      <c r="F16" s="45">
        <v>54</v>
      </c>
      <c r="G16" s="46">
        <v>44.628099173553721</v>
      </c>
      <c r="I16" s="78"/>
      <c r="J16" s="75"/>
    </row>
    <row r="17" spans="1:10">
      <c r="A17" s="43" t="s">
        <v>24</v>
      </c>
      <c r="B17" s="45">
        <v>153</v>
      </c>
      <c r="C17" s="45">
        <v>74</v>
      </c>
      <c r="D17" s="46">
        <v>48.366013071895424</v>
      </c>
      <c r="E17" s="45">
        <v>35</v>
      </c>
      <c r="F17" s="45">
        <v>11</v>
      </c>
      <c r="G17" s="46">
        <v>31.428571428571427</v>
      </c>
      <c r="I17" s="78"/>
      <c r="J17" s="75"/>
    </row>
    <row r="18" spans="1:10">
      <c r="A18" s="43" t="s">
        <v>25</v>
      </c>
      <c r="B18" s="45">
        <v>462</v>
      </c>
      <c r="C18" s="45">
        <v>257</v>
      </c>
      <c r="D18" s="46">
        <v>55.627705627705623</v>
      </c>
      <c r="E18" s="45">
        <v>168</v>
      </c>
      <c r="F18" s="45">
        <v>24</v>
      </c>
      <c r="G18" s="46">
        <v>14.285714285714285</v>
      </c>
      <c r="I18" s="78"/>
      <c r="J18" s="75"/>
    </row>
    <row r="19" spans="1:10">
      <c r="A19" s="43" t="s">
        <v>26</v>
      </c>
      <c r="B19" s="45">
        <v>115</v>
      </c>
      <c r="C19" s="45">
        <v>51</v>
      </c>
      <c r="D19" s="46">
        <v>44.347826086956523</v>
      </c>
      <c r="E19" s="45">
        <v>31</v>
      </c>
      <c r="F19" s="45">
        <v>7</v>
      </c>
      <c r="G19" s="46">
        <v>22.58064516129032</v>
      </c>
      <c r="I19" s="78"/>
      <c r="J19" s="75"/>
    </row>
    <row r="20" spans="1:10" ht="31.5">
      <c r="A20" s="43" t="s">
        <v>27</v>
      </c>
      <c r="B20" s="45">
        <v>304</v>
      </c>
      <c r="C20" s="45">
        <v>142</v>
      </c>
      <c r="D20" s="46">
        <v>46.710526315789473</v>
      </c>
      <c r="E20" s="45">
        <v>83</v>
      </c>
      <c r="F20" s="45">
        <v>10</v>
      </c>
      <c r="G20" s="46">
        <v>12.048192771084338</v>
      </c>
      <c r="I20" s="78"/>
      <c r="J20" s="75"/>
    </row>
    <row r="21" spans="1:10" ht="47.25">
      <c r="A21" s="43" t="s">
        <v>28</v>
      </c>
      <c r="B21" s="45">
        <v>275</v>
      </c>
      <c r="C21" s="45">
        <v>159</v>
      </c>
      <c r="D21" s="46">
        <v>57.818181818181813</v>
      </c>
      <c r="E21" s="45">
        <v>82</v>
      </c>
      <c r="F21" s="45">
        <v>10</v>
      </c>
      <c r="G21" s="46">
        <v>12.195121951219512</v>
      </c>
      <c r="I21" s="78"/>
      <c r="J21" s="75"/>
    </row>
    <row r="22" spans="1:10" ht="47.25">
      <c r="A22" s="43" t="s">
        <v>29</v>
      </c>
      <c r="B22" s="45">
        <v>2364</v>
      </c>
      <c r="C22" s="45">
        <v>1220</v>
      </c>
      <c r="D22" s="46">
        <v>51.607445008460239</v>
      </c>
      <c r="E22" s="45">
        <v>391</v>
      </c>
      <c r="F22" s="45">
        <v>161</v>
      </c>
      <c r="G22" s="46">
        <v>41.17647058823529</v>
      </c>
      <c r="I22" s="78"/>
      <c r="J22" s="75"/>
    </row>
    <row r="23" spans="1:10">
      <c r="A23" s="43" t="s">
        <v>30</v>
      </c>
      <c r="B23" s="45">
        <v>938</v>
      </c>
      <c r="C23" s="45">
        <v>477</v>
      </c>
      <c r="D23" s="46">
        <v>50.852878464818765</v>
      </c>
      <c r="E23" s="45">
        <v>178</v>
      </c>
      <c r="F23" s="45">
        <v>59</v>
      </c>
      <c r="G23" s="46">
        <v>33.146067415730336</v>
      </c>
      <c r="I23" s="78"/>
      <c r="J23" s="75"/>
    </row>
    <row r="24" spans="1:10" ht="31.5">
      <c r="A24" s="43" t="s">
        <v>31</v>
      </c>
      <c r="B24" s="45">
        <v>877</v>
      </c>
      <c r="C24" s="45">
        <v>408</v>
      </c>
      <c r="D24" s="46">
        <v>46.52223489167617</v>
      </c>
      <c r="E24" s="45">
        <v>156</v>
      </c>
      <c r="F24" s="45">
        <v>35</v>
      </c>
      <c r="G24" s="46">
        <v>22.435897435897438</v>
      </c>
      <c r="I24" s="78"/>
      <c r="J24" s="75"/>
    </row>
    <row r="25" spans="1:10" ht="31.5">
      <c r="A25" s="43" t="s">
        <v>32</v>
      </c>
      <c r="B25" s="45">
        <v>113</v>
      </c>
      <c r="C25" s="45">
        <v>37</v>
      </c>
      <c r="D25" s="46">
        <v>32.743362831858406</v>
      </c>
      <c r="E25" s="45">
        <v>21</v>
      </c>
      <c r="F25" s="45">
        <v>4</v>
      </c>
      <c r="G25" s="46">
        <v>19.047619047619047</v>
      </c>
      <c r="I25" s="78"/>
      <c r="J25" s="75"/>
    </row>
    <row r="26" spans="1:10">
      <c r="A26" s="43" t="s">
        <v>33</v>
      </c>
      <c r="B26" s="45">
        <v>77</v>
      </c>
      <c r="C26" s="45">
        <v>50</v>
      </c>
      <c r="D26" s="46">
        <v>64.935064935064929</v>
      </c>
      <c r="E26" s="45">
        <v>21</v>
      </c>
      <c r="F26" s="45">
        <v>8</v>
      </c>
      <c r="G26" s="46">
        <v>38.095238095238095</v>
      </c>
      <c r="I26" s="78"/>
      <c r="J26" s="75"/>
    </row>
    <row r="27" spans="1:10" ht="15.75">
      <c r="A27" s="43" t="s">
        <v>176</v>
      </c>
      <c r="B27" s="45">
        <v>0</v>
      </c>
      <c r="C27" s="45">
        <v>0</v>
      </c>
      <c r="D27" s="46" t="s">
        <v>85</v>
      </c>
      <c r="E27" s="45">
        <v>0</v>
      </c>
      <c r="F27" s="45">
        <v>0</v>
      </c>
      <c r="G27" s="46" t="s">
        <v>85</v>
      </c>
      <c r="I27" s="48"/>
    </row>
    <row r="28" spans="1:10" ht="31.5">
      <c r="A28" s="43" t="s">
        <v>177</v>
      </c>
      <c r="B28" s="45">
        <v>1</v>
      </c>
      <c r="C28" s="45">
        <v>0</v>
      </c>
      <c r="D28" s="46">
        <v>0</v>
      </c>
      <c r="E28" s="45">
        <v>0</v>
      </c>
      <c r="F28" s="45">
        <v>0</v>
      </c>
      <c r="G28" s="46" t="s">
        <v>85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2023-07-10T08:07:18Z</cp:lastPrinted>
  <dcterms:created xsi:type="dcterms:W3CDTF">2020-12-10T10:35:03Z</dcterms:created>
  <dcterms:modified xsi:type="dcterms:W3CDTF">2024-01-11T12:00:23Z</dcterms:modified>
</cp:coreProperties>
</file>